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IME-PCNOVO\Users\Usuario\Desktop\HD2\Administração 2024\Transição\RH\"/>
    </mc:Choice>
  </mc:AlternateContent>
  <xr:revisionPtr revIDLastSave="0" documentId="8_{A4E8B660-135D-453E-B70D-144A515BEC41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agosto2022" sheetId="1" r:id="rId1"/>
    <sheet name="Plan1" sheetId="3" r:id="rId2"/>
    <sheet name="JULHO" sheetId="4" r:id="rId3"/>
    <sheet name="Setembr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6" l="1"/>
  <c r="D5" i="6"/>
  <c r="D31" i="6"/>
  <c r="D19" i="6"/>
  <c r="D14" i="6"/>
  <c r="D8" i="6"/>
  <c r="D48" i="4"/>
  <c r="D45" i="4"/>
  <c r="D42" i="4"/>
  <c r="D35" i="4"/>
  <c r="D21" i="4"/>
  <c r="D16" i="4"/>
  <c r="D8" i="4"/>
  <c r="D5" i="4"/>
  <c r="D53" i="1"/>
  <c r="D1048568" i="1" s="1"/>
  <c r="D50" i="1"/>
  <c r="D47" i="1"/>
  <c r="D38" i="1"/>
  <c r="D23" i="1"/>
  <c r="D17" i="1"/>
  <c r="D8" i="1"/>
  <c r="D5" i="1"/>
  <c r="D38" i="6"/>
</calcChain>
</file>

<file path=xl/sharedStrings.xml><?xml version="1.0" encoding="utf-8"?>
<sst xmlns="http://schemas.openxmlformats.org/spreadsheetml/2006/main" count="261" uniqueCount="46">
  <si>
    <t>salário</t>
  </si>
  <si>
    <t>auxílio transporte</t>
  </si>
  <si>
    <t>FELIPE</t>
  </si>
  <si>
    <t>LUANA</t>
  </si>
  <si>
    <t>VICTOR</t>
  </si>
  <si>
    <t>FOLHA CIEE</t>
  </si>
  <si>
    <r>
      <rPr>
        <b/>
        <i/>
        <sz val="12"/>
        <color theme="1"/>
        <rFont val="Times New Roman"/>
        <family val="1"/>
      </rPr>
      <t>educação</t>
    </r>
    <r>
      <rPr>
        <i/>
        <sz val="12"/>
        <color theme="1"/>
        <rFont val="Times New Roman"/>
        <family val="1"/>
      </rPr>
      <t xml:space="preserve"> cultura</t>
    </r>
  </si>
  <si>
    <r>
      <rPr>
        <b/>
        <i/>
        <sz val="12"/>
        <color theme="1"/>
        <rFont val="Times New Roman"/>
        <family val="1"/>
      </rPr>
      <t>educação</t>
    </r>
    <r>
      <rPr>
        <i/>
        <sz val="12"/>
        <color theme="1"/>
        <rFont val="Times New Roman"/>
        <family val="1"/>
      </rPr>
      <t xml:space="preserve"> creche</t>
    </r>
  </si>
  <si>
    <t>Rescisão</t>
  </si>
  <si>
    <t>rescisão</t>
  </si>
  <si>
    <t>ANGELICA</t>
  </si>
  <si>
    <r>
      <rPr>
        <b/>
        <i/>
        <sz val="12"/>
        <color theme="1"/>
        <rFont val="Times New Roman"/>
        <family val="1"/>
      </rPr>
      <t>educação</t>
    </r>
    <r>
      <rPr>
        <i/>
        <sz val="12"/>
        <color theme="1"/>
        <rFont val="Times New Roman"/>
        <family val="1"/>
      </rPr>
      <t xml:space="preserve"> Cultura</t>
    </r>
  </si>
  <si>
    <t>CRISTIANE</t>
  </si>
  <si>
    <r>
      <rPr>
        <b/>
        <i/>
        <sz val="12"/>
        <color theme="1"/>
        <rFont val="Times New Roman"/>
        <family val="1"/>
      </rPr>
      <t>saúde</t>
    </r>
    <r>
      <rPr>
        <i/>
        <sz val="12"/>
        <color theme="1"/>
        <rFont val="Times New Roman"/>
        <family val="1"/>
      </rPr>
      <t xml:space="preserve">     recurso livre</t>
    </r>
  </si>
  <si>
    <t>YASMIN</t>
  </si>
  <si>
    <t>ensino superior</t>
  </si>
  <si>
    <t>ensino médio</t>
  </si>
  <si>
    <t>total</t>
  </si>
  <si>
    <r>
      <rPr>
        <b/>
        <i/>
        <sz val="12"/>
        <color theme="1"/>
        <rFont val="Times New Roman"/>
        <family val="1"/>
      </rPr>
      <t>agricultura</t>
    </r>
    <r>
      <rPr>
        <i/>
        <sz val="12"/>
        <color theme="1"/>
        <rFont val="Times New Roman"/>
        <family val="1"/>
      </rPr>
      <t xml:space="preserve"> recurso livre</t>
    </r>
  </si>
  <si>
    <t>CLEITON</t>
  </si>
  <si>
    <t>TICIANE</t>
  </si>
  <si>
    <t>NAARA</t>
  </si>
  <si>
    <t>RAFAELA</t>
  </si>
  <si>
    <t>VANESSA R</t>
  </si>
  <si>
    <t>MAIKELY</t>
  </si>
  <si>
    <r>
      <rPr>
        <b/>
        <i/>
        <sz val="12"/>
        <color theme="1"/>
        <rFont val="Times New Roman"/>
        <family val="1"/>
      </rPr>
      <t>educação</t>
    </r>
    <r>
      <rPr>
        <i/>
        <sz val="12"/>
        <color theme="1"/>
        <rFont val="Times New Roman"/>
        <family val="1"/>
      </rPr>
      <t xml:space="preserve"> pré escola</t>
    </r>
  </si>
  <si>
    <t>AMANDA</t>
  </si>
  <si>
    <r>
      <rPr>
        <b/>
        <i/>
        <sz val="12"/>
        <color theme="1"/>
        <rFont val="Times New Roman"/>
        <family val="1"/>
      </rPr>
      <t>educação</t>
    </r>
    <r>
      <rPr>
        <i/>
        <sz val="12"/>
        <color theme="1"/>
        <rFont val="Times New Roman"/>
        <family val="1"/>
      </rPr>
      <t xml:space="preserve"> APAE</t>
    </r>
  </si>
  <si>
    <t>VINICIUS</t>
  </si>
  <si>
    <t>administração recurso livre</t>
  </si>
  <si>
    <t>ARTHUR</t>
  </si>
  <si>
    <t>RAISSA</t>
  </si>
  <si>
    <t>JONATHAN</t>
  </si>
  <si>
    <t>LAURA F</t>
  </si>
  <si>
    <t>LAURA H</t>
  </si>
  <si>
    <t>27 de junho de 2024</t>
  </si>
  <si>
    <r>
      <rPr>
        <i/>
        <sz val="10"/>
        <color theme="1"/>
        <rFont val="Times New Roman"/>
        <family val="1"/>
      </rPr>
      <t xml:space="preserve">Educação </t>
    </r>
    <r>
      <rPr>
        <b/>
        <i/>
        <sz val="10"/>
        <color theme="1"/>
        <rFont val="Times New Roman"/>
        <family val="1"/>
      </rPr>
      <t>ens.fundamental</t>
    </r>
  </si>
  <si>
    <t>exonerada 12/07</t>
  </si>
  <si>
    <r>
      <t xml:space="preserve">Educação </t>
    </r>
    <r>
      <rPr>
        <b/>
        <i/>
        <sz val="10"/>
        <color theme="1"/>
        <rFont val="Times New Roman"/>
        <family val="1"/>
      </rPr>
      <t>ens.fundamental</t>
    </r>
  </si>
  <si>
    <t>30 de AGOSTO de 2024</t>
  </si>
  <si>
    <t>ISABELE</t>
  </si>
  <si>
    <t>RECISÃO</t>
  </si>
  <si>
    <t>Administração Recusrsos livres</t>
  </si>
  <si>
    <t>educaçãoAPAE</t>
  </si>
  <si>
    <t>TOTAL</t>
  </si>
  <si>
    <t>30 de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</si>
</sst>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&quot;\ #,##0.00"/>
    <numFmt numFmtId="165" formatCode="_-[$R$-416]\ * #,##0.00_-;\-[$R$-416]\ * #,##0.00_-;_-[$R$-416]\ * &quot;-&quot;??_-;_-@_-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Franklin Gothic Book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Franklin Gothic Book"/>
      <family val="2"/>
    </font>
    <font>
      <b/>
      <i/>
      <sz val="12"/>
      <color theme="1"/>
      <name val="Times New Roman"/>
      <family val="1"/>
    </font>
    <font>
      <sz val="11"/>
      <color theme="1"/>
      <name val="Franklin Gothic Book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i/>
      <sz val="30"/>
      <color theme="1"/>
      <name val="Comic Sans MS"/>
      <family val="4"/>
    </font>
    <font>
      <b/>
      <sz val="14"/>
      <color theme="1"/>
      <name val="Comic Sans MS"/>
      <family val="4"/>
    </font>
    <font>
      <sz val="12"/>
      <color theme="1"/>
      <name val="Comic Sans MS"/>
      <family val="4"/>
    </font>
    <font>
      <sz val="12"/>
      <name val="Franklin Gothic Book"/>
      <family val="2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color rgb="FFFF0000"/>
      <name val="Franklin Gothic Book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20"/>
      <color theme="1"/>
      <name val="Comic Sans MS"/>
      <family val="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17" fontId="6" fillId="0" borderId="0" xfId="0" applyNumberFormat="1" applyFont="1" applyAlignment="1">
      <alignment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16" fontId="1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6" fillId="0" borderId="0" xfId="0" applyFont="1"/>
    <xf numFmtId="0" fontId="1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4" fontId="1" fillId="0" borderId="0" xfId="1" applyFont="1"/>
    <xf numFmtId="44" fontId="1" fillId="0" borderId="1" xfId="1" applyFont="1" applyBorder="1"/>
    <xf numFmtId="44" fontId="8" fillId="0" borderId="0" xfId="1" applyFont="1"/>
    <xf numFmtId="44" fontId="6" fillId="0" borderId="0" xfId="1" applyFont="1"/>
    <xf numFmtId="44" fontId="18" fillId="2" borderId="1" xfId="1" applyFont="1" applyFill="1" applyBorder="1"/>
    <xf numFmtId="44" fontId="18" fillId="3" borderId="1" xfId="1" applyFont="1" applyFill="1" applyBorder="1"/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18" fillId="2" borderId="3" xfId="1" applyFont="1" applyFill="1" applyBorder="1"/>
    <xf numFmtId="44" fontId="1" fillId="0" borderId="4" xfId="1" applyFont="1" applyBorder="1"/>
    <xf numFmtId="44" fontId="18" fillId="3" borderId="0" xfId="1" applyFont="1" applyFill="1" applyBorder="1"/>
    <xf numFmtId="0" fontId="2" fillId="0" borderId="1" xfId="0" applyFont="1" applyBorder="1"/>
    <xf numFmtId="16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4" fontId="2" fillId="0" borderId="0" xfId="1" applyFont="1"/>
    <xf numFmtId="44" fontId="2" fillId="0" borderId="7" xfId="1" applyFont="1" applyBorder="1"/>
    <xf numFmtId="44" fontId="23" fillId="2" borderId="7" xfId="1" applyFont="1" applyFill="1" applyBorder="1"/>
    <xf numFmtId="165" fontId="2" fillId="0" borderId="7" xfId="1" applyNumberFormat="1" applyFont="1" applyBorder="1"/>
    <xf numFmtId="0" fontId="0" fillId="0" borderId="1" xfId="0" applyBorder="1"/>
    <xf numFmtId="44" fontId="2" fillId="0" borderId="6" xfId="1" applyFont="1" applyBorder="1"/>
    <xf numFmtId="0" fontId="24" fillId="0" borderId="0" xfId="0" applyFont="1"/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4" fontId="26" fillId="2" borderId="7" xfId="1" applyFont="1" applyFill="1" applyBorder="1"/>
    <xf numFmtId="0" fontId="26" fillId="2" borderId="1" xfId="0" applyFont="1" applyFill="1" applyBorder="1"/>
    <xf numFmtId="0" fontId="27" fillId="2" borderId="2" xfId="0" applyFont="1" applyFill="1" applyBorder="1"/>
    <xf numFmtId="0" fontId="26" fillId="2" borderId="0" xfId="0" applyFont="1" applyFill="1"/>
    <xf numFmtId="16" fontId="27" fillId="2" borderId="2" xfId="0" applyNumberFormat="1" applyFont="1" applyFill="1" applyBorder="1"/>
    <xf numFmtId="44" fontId="23" fillId="2" borderId="1" xfId="1" applyFont="1" applyFill="1" applyBorder="1"/>
    <xf numFmtId="0" fontId="15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4" fontId="2" fillId="0" borderId="12" xfId="1" applyFont="1" applyFill="1" applyBorder="1"/>
    <xf numFmtId="44" fontId="28" fillId="2" borderId="1" xfId="0" applyNumberFormat="1" applyFont="1" applyFill="1" applyBorder="1"/>
    <xf numFmtId="0" fontId="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44" fontId="0" fillId="0" borderId="0" xfId="0" applyNumberFormat="1"/>
    <xf numFmtId="39" fontId="29" fillId="2" borderId="0" xfId="0" applyNumberFormat="1" applyFont="1" applyFill="1"/>
    <xf numFmtId="17" fontId="4" fillId="0" borderId="0" xfId="0" applyNumberFormat="1" applyFont="1" applyBorder="1" applyAlignment="1"/>
    <xf numFmtId="0" fontId="25" fillId="0" borderId="0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8"/>
  <sheetViews>
    <sheetView topLeftCell="A37" zoomScaleNormal="100" workbookViewId="0">
      <selection activeCell="A48" sqref="A48:A49"/>
    </sheetView>
  </sheetViews>
  <sheetFormatPr defaultRowHeight="16.5" x14ac:dyDescent="0.3"/>
  <cols>
    <col min="1" max="1" width="14.42578125" customWidth="1"/>
    <col min="2" max="2" width="17" style="18" bestFit="1" customWidth="1"/>
    <col min="3" max="3" width="12.5703125" customWidth="1"/>
    <col min="4" max="4" width="18.28515625" style="25" customWidth="1"/>
    <col min="5" max="5" width="20.7109375" style="9" customWidth="1"/>
    <col min="6" max="6" width="14.42578125" customWidth="1"/>
  </cols>
  <sheetData>
    <row r="1" spans="1:8" x14ac:dyDescent="0.3">
      <c r="A1" s="77" t="s">
        <v>35</v>
      </c>
      <c r="B1" s="77"/>
      <c r="C1" s="77"/>
      <c r="D1" s="77"/>
      <c r="E1" s="77"/>
      <c r="F1" s="77"/>
      <c r="G1" s="1"/>
      <c r="H1" s="1"/>
    </row>
    <row r="2" spans="1:8" ht="25.5" customHeight="1" x14ac:dyDescent="0.3">
      <c r="A2" s="76" t="s">
        <v>5</v>
      </c>
      <c r="B2" s="76"/>
      <c r="C2" s="76"/>
      <c r="D2" s="76"/>
      <c r="E2" s="76"/>
      <c r="F2" s="76"/>
      <c r="G2" s="10"/>
      <c r="H2" s="10"/>
    </row>
    <row r="3" spans="1:8" ht="18.75" customHeight="1" x14ac:dyDescent="0.3">
      <c r="A3" s="67" t="s">
        <v>13</v>
      </c>
      <c r="B3" s="64" t="s">
        <v>21</v>
      </c>
      <c r="C3" s="65" t="s">
        <v>16</v>
      </c>
      <c r="D3" s="24">
        <v>634.82000000000005</v>
      </c>
      <c r="E3" s="8" t="s">
        <v>0</v>
      </c>
      <c r="F3" s="13"/>
      <c r="G3" s="1"/>
      <c r="H3" s="1"/>
    </row>
    <row r="4" spans="1:8" ht="18.75" customHeight="1" x14ac:dyDescent="0.3">
      <c r="A4" s="68"/>
      <c r="B4" s="64"/>
      <c r="C4" s="66"/>
      <c r="D4" s="24">
        <v>75.78</v>
      </c>
      <c r="E4" s="8" t="s">
        <v>1</v>
      </c>
      <c r="F4" s="20"/>
      <c r="G4" s="1"/>
      <c r="H4" s="1"/>
    </row>
    <row r="5" spans="1:8" ht="18.75" customHeight="1" x14ac:dyDescent="0.3">
      <c r="A5" s="68"/>
      <c r="B5" s="30"/>
      <c r="C5" s="14"/>
      <c r="D5" s="27">
        <f>SUM(D3:D4)</f>
        <v>710.6</v>
      </c>
      <c r="E5" s="7" t="s">
        <v>17</v>
      </c>
      <c r="F5" s="1"/>
      <c r="G5" s="1"/>
      <c r="H5" s="1"/>
    </row>
    <row r="6" spans="1:8" ht="18.75" customHeight="1" x14ac:dyDescent="0.3">
      <c r="A6" s="75" t="s">
        <v>18</v>
      </c>
      <c r="B6" s="71" t="s">
        <v>19</v>
      </c>
      <c r="C6" s="65" t="s">
        <v>16</v>
      </c>
      <c r="D6" s="24">
        <v>634.82000000000005</v>
      </c>
      <c r="E6" s="8" t="s">
        <v>0</v>
      </c>
      <c r="F6" s="13"/>
      <c r="G6" s="1"/>
      <c r="H6" s="1"/>
    </row>
    <row r="7" spans="1:8" ht="18.75" customHeight="1" x14ac:dyDescent="0.3">
      <c r="A7" s="75"/>
      <c r="B7" s="71"/>
      <c r="C7" s="66"/>
      <c r="D7" s="24">
        <v>75.78</v>
      </c>
      <c r="E7" s="8" t="s">
        <v>1</v>
      </c>
      <c r="F7" s="20"/>
      <c r="G7" s="1"/>
      <c r="H7" s="1"/>
    </row>
    <row r="8" spans="1:8" ht="17.25" x14ac:dyDescent="0.3">
      <c r="A8" s="6"/>
      <c r="B8" s="16"/>
      <c r="C8" s="5"/>
      <c r="D8" s="27">
        <f>SUM(D6:D7)</f>
        <v>710.6</v>
      </c>
      <c r="E8" s="7" t="s">
        <v>17</v>
      </c>
      <c r="F8" s="1"/>
      <c r="G8" s="1"/>
      <c r="H8" s="1"/>
    </row>
    <row r="9" spans="1:8" ht="17.25" customHeight="1" x14ac:dyDescent="0.3">
      <c r="A9" s="72" t="s">
        <v>36</v>
      </c>
      <c r="B9" s="64" t="s">
        <v>34</v>
      </c>
      <c r="C9" s="65" t="s">
        <v>15</v>
      </c>
      <c r="D9" s="24">
        <v>733.29</v>
      </c>
      <c r="E9" s="8" t="s">
        <v>0</v>
      </c>
      <c r="F9" s="1"/>
      <c r="G9" s="1"/>
      <c r="H9" s="1"/>
    </row>
    <row r="10" spans="1:8" ht="17.25" x14ac:dyDescent="0.3">
      <c r="A10" s="73"/>
      <c r="B10" s="64"/>
      <c r="C10" s="66"/>
      <c r="D10" s="24">
        <v>88.41</v>
      </c>
      <c r="E10" s="8" t="s">
        <v>1</v>
      </c>
      <c r="F10" s="1"/>
      <c r="G10" s="1"/>
      <c r="H10" s="1"/>
    </row>
    <row r="11" spans="1:8" ht="19.5" x14ac:dyDescent="0.3">
      <c r="A11" s="73"/>
      <c r="B11" s="30"/>
      <c r="C11" s="14"/>
      <c r="D11" s="26"/>
      <c r="E11" s="7" t="s">
        <v>17</v>
      </c>
      <c r="F11" s="1"/>
      <c r="G11" s="1"/>
      <c r="H11" s="1"/>
    </row>
    <row r="12" spans="1:8" ht="17.25" x14ac:dyDescent="0.3">
      <c r="A12" s="73"/>
      <c r="B12" s="64" t="s">
        <v>24</v>
      </c>
      <c r="C12" s="65" t="s">
        <v>16</v>
      </c>
      <c r="D12" s="24">
        <v>634.82000000000005</v>
      </c>
      <c r="E12" s="8" t="s">
        <v>0</v>
      </c>
      <c r="F12" s="1"/>
      <c r="G12" s="1"/>
      <c r="H12" s="1"/>
    </row>
    <row r="13" spans="1:8" ht="17.25" x14ac:dyDescent="0.3">
      <c r="A13" s="73"/>
      <c r="B13" s="64"/>
      <c r="C13" s="66"/>
      <c r="D13" s="24">
        <v>88.41</v>
      </c>
      <c r="E13" s="8" t="s">
        <v>1</v>
      </c>
      <c r="F13" s="1"/>
      <c r="G13" s="1"/>
      <c r="H13" s="1"/>
    </row>
    <row r="14" spans="1:8" ht="19.5" x14ac:dyDescent="0.3">
      <c r="A14" s="73"/>
      <c r="B14" s="29"/>
      <c r="C14" s="21"/>
      <c r="D14" s="24"/>
      <c r="E14" s="8"/>
      <c r="F14" s="1"/>
      <c r="G14" s="1"/>
      <c r="H14" s="1"/>
    </row>
    <row r="15" spans="1:8" ht="17.25" x14ac:dyDescent="0.3">
      <c r="A15" s="73"/>
      <c r="B15" s="64" t="s">
        <v>31</v>
      </c>
      <c r="C15" s="65" t="s">
        <v>16</v>
      </c>
      <c r="D15" s="24">
        <v>634.82000000000005</v>
      </c>
      <c r="E15" s="8" t="s">
        <v>0</v>
      </c>
      <c r="F15" s="63" t="s">
        <v>37</v>
      </c>
      <c r="G15" s="63"/>
      <c r="H15" s="1"/>
    </row>
    <row r="16" spans="1:8" ht="17.25" x14ac:dyDescent="0.3">
      <c r="A16" s="73"/>
      <c r="B16" s="64"/>
      <c r="C16" s="66"/>
      <c r="D16" s="24">
        <v>67.36</v>
      </c>
      <c r="E16" s="8" t="s">
        <v>1</v>
      </c>
      <c r="F16" s="1"/>
      <c r="G16" s="1"/>
      <c r="H16" s="1"/>
    </row>
    <row r="17" spans="1:8" ht="19.5" x14ac:dyDescent="0.3">
      <c r="A17" s="6"/>
      <c r="B17" s="29"/>
      <c r="C17" s="21"/>
      <c r="D17" s="27">
        <f>SUM(D9:D16)</f>
        <v>2247.11</v>
      </c>
      <c r="E17" s="8" t="s">
        <v>17</v>
      </c>
      <c r="F17" s="1"/>
      <c r="G17" s="1"/>
      <c r="H17" s="1"/>
    </row>
    <row r="18" spans="1:8" ht="17.25" customHeight="1" x14ac:dyDescent="0.3">
      <c r="A18" s="69" t="s">
        <v>11</v>
      </c>
      <c r="B18" s="71" t="s">
        <v>12</v>
      </c>
      <c r="C18" s="65" t="s">
        <v>16</v>
      </c>
      <c r="D18" s="24">
        <v>634.82000000000005</v>
      </c>
      <c r="E18" s="8" t="s">
        <v>0</v>
      </c>
      <c r="F18" s="13"/>
      <c r="G18" s="1"/>
      <c r="H18" s="1"/>
    </row>
    <row r="19" spans="1:8" ht="17.25" x14ac:dyDescent="0.3">
      <c r="A19" s="70"/>
      <c r="B19" s="71"/>
      <c r="C19" s="66"/>
      <c r="D19" s="24">
        <v>71.569999999999993</v>
      </c>
      <c r="E19" s="8" t="s">
        <v>1</v>
      </c>
      <c r="F19" s="1"/>
      <c r="G19" s="1"/>
      <c r="H19" s="1"/>
    </row>
    <row r="20" spans="1:8" ht="19.5" customHeight="1" x14ac:dyDescent="0.3">
      <c r="A20" s="22"/>
      <c r="B20" s="30"/>
      <c r="C20" s="14"/>
      <c r="D20" s="28"/>
      <c r="E20" s="7" t="s">
        <v>17</v>
      </c>
      <c r="F20" s="1"/>
      <c r="G20" s="1"/>
      <c r="H20" s="1"/>
    </row>
    <row r="21" spans="1:8" ht="19.5" customHeight="1" x14ac:dyDescent="0.3">
      <c r="A21" s="69" t="s">
        <v>11</v>
      </c>
      <c r="B21" s="71" t="s">
        <v>32</v>
      </c>
      <c r="C21" s="65" t="s">
        <v>16</v>
      </c>
      <c r="D21" s="24">
        <v>634.82000000000005</v>
      </c>
      <c r="E21" s="8" t="s">
        <v>0</v>
      </c>
      <c r="F21" s="1"/>
      <c r="G21" s="1"/>
      <c r="H21" s="1"/>
    </row>
    <row r="22" spans="1:8" ht="19.5" customHeight="1" x14ac:dyDescent="0.3">
      <c r="A22" s="70"/>
      <c r="B22" s="71"/>
      <c r="C22" s="66"/>
      <c r="D22" s="24">
        <v>71.569999999999993</v>
      </c>
      <c r="E22" s="8" t="s">
        <v>1</v>
      </c>
      <c r="F22" s="1"/>
      <c r="G22" s="1"/>
      <c r="H22" s="1"/>
    </row>
    <row r="23" spans="1:8" ht="17.25" x14ac:dyDescent="0.3">
      <c r="A23" s="6"/>
      <c r="B23" s="17"/>
      <c r="C23" s="4"/>
      <c r="D23" s="27">
        <f>SUM(D18:D22)</f>
        <v>1412.78</v>
      </c>
      <c r="E23" s="7" t="s">
        <v>17</v>
      </c>
      <c r="F23" s="1"/>
      <c r="G23" s="1"/>
      <c r="H23" s="1"/>
    </row>
    <row r="24" spans="1:8" ht="31.5" customHeight="1" x14ac:dyDescent="0.3">
      <c r="A24" s="67" t="s">
        <v>7</v>
      </c>
      <c r="B24" s="64" t="s">
        <v>22</v>
      </c>
      <c r="C24" s="65" t="s">
        <v>16</v>
      </c>
      <c r="D24" s="24">
        <v>634.82000000000005</v>
      </c>
      <c r="E24" s="8" t="s">
        <v>0</v>
      </c>
      <c r="F24" s="13"/>
      <c r="G24" s="1"/>
      <c r="H24" s="1"/>
    </row>
    <row r="25" spans="1:8" ht="17.25" x14ac:dyDescent="0.3">
      <c r="A25" s="68"/>
      <c r="B25" s="64"/>
      <c r="C25" s="66"/>
      <c r="D25" s="24">
        <v>71.569999999999993</v>
      </c>
      <c r="E25" s="8" t="s">
        <v>1</v>
      </c>
      <c r="F25" s="1"/>
      <c r="G25" s="1"/>
      <c r="H25" s="1"/>
    </row>
    <row r="26" spans="1:8" ht="17.25" x14ac:dyDescent="0.3">
      <c r="A26" s="68"/>
      <c r="B26" s="30"/>
      <c r="C26" s="31"/>
      <c r="D26" s="23"/>
      <c r="E26" s="7"/>
      <c r="F26" s="1"/>
      <c r="G26" s="1"/>
      <c r="H26" s="1"/>
    </row>
    <row r="27" spans="1:8" ht="18.75" customHeight="1" x14ac:dyDescent="0.3">
      <c r="A27" s="68"/>
      <c r="B27" s="71" t="s">
        <v>33</v>
      </c>
      <c r="C27" s="65" t="s">
        <v>16</v>
      </c>
      <c r="D27" s="24">
        <v>634.82000000000005</v>
      </c>
      <c r="E27" s="8" t="s">
        <v>0</v>
      </c>
      <c r="F27" s="1"/>
      <c r="G27" s="1"/>
      <c r="H27" s="1"/>
    </row>
    <row r="28" spans="1:8" ht="18.75" customHeight="1" x14ac:dyDescent="0.3">
      <c r="A28" s="68"/>
      <c r="B28" s="71"/>
      <c r="C28" s="66"/>
      <c r="D28" s="24">
        <v>71.569999999999993</v>
      </c>
      <c r="E28" s="8" t="s">
        <v>1</v>
      </c>
      <c r="F28" s="1"/>
      <c r="G28" s="1"/>
      <c r="H28" s="1"/>
    </row>
    <row r="29" spans="1:8" ht="17.25" x14ac:dyDescent="0.3">
      <c r="A29" s="68"/>
      <c r="B29" s="30"/>
      <c r="C29" s="31"/>
      <c r="D29" s="23"/>
      <c r="E29" s="7"/>
      <c r="F29" s="1"/>
      <c r="G29" s="1"/>
      <c r="H29" s="1"/>
    </row>
    <row r="30" spans="1:8" ht="17.25" x14ac:dyDescent="0.3">
      <c r="A30" s="68"/>
      <c r="B30" s="64" t="s">
        <v>20</v>
      </c>
      <c r="C30" s="65" t="s">
        <v>16</v>
      </c>
      <c r="D30" s="24">
        <v>143.29</v>
      </c>
      <c r="E30" s="8" t="s">
        <v>0</v>
      </c>
      <c r="F30" s="13"/>
      <c r="G30" s="1"/>
      <c r="H30" s="1"/>
    </row>
    <row r="31" spans="1:8" ht="17.25" x14ac:dyDescent="0.3">
      <c r="A31" s="68"/>
      <c r="B31" s="64"/>
      <c r="C31" s="66"/>
      <c r="D31" s="24">
        <v>29.47</v>
      </c>
      <c r="E31" s="8" t="s">
        <v>1</v>
      </c>
      <c r="F31" s="1"/>
      <c r="G31" s="1"/>
      <c r="H31" s="1"/>
    </row>
    <row r="32" spans="1:8" ht="19.5" x14ac:dyDescent="0.3">
      <c r="A32" s="68"/>
      <c r="B32" s="30"/>
      <c r="C32" s="14"/>
      <c r="D32" s="23"/>
      <c r="E32" s="7"/>
      <c r="F32" s="1"/>
      <c r="G32" s="1"/>
      <c r="H32" s="1"/>
    </row>
    <row r="33" spans="1:8" ht="17.25" x14ac:dyDescent="0.3">
      <c r="A33" s="68"/>
      <c r="B33" s="64" t="s">
        <v>23</v>
      </c>
      <c r="C33" s="65" t="s">
        <v>16</v>
      </c>
      <c r="D33" s="24">
        <v>634.82000000000005</v>
      </c>
      <c r="E33" s="8" t="s">
        <v>0</v>
      </c>
      <c r="F33" s="1"/>
      <c r="G33" s="1"/>
      <c r="H33" s="1"/>
    </row>
    <row r="34" spans="1:8" ht="17.25" x14ac:dyDescent="0.3">
      <c r="A34" s="68"/>
      <c r="B34" s="64"/>
      <c r="C34" s="66"/>
      <c r="D34" s="24">
        <v>71.569999999999993</v>
      </c>
      <c r="E34" s="8" t="s">
        <v>1</v>
      </c>
      <c r="F34" s="1"/>
      <c r="G34" s="1"/>
      <c r="H34" s="1"/>
    </row>
    <row r="35" spans="1:8" ht="17.25" x14ac:dyDescent="0.3">
      <c r="A35" s="68"/>
      <c r="B35" s="30"/>
      <c r="C35" s="31"/>
      <c r="D35" s="23"/>
      <c r="E35" s="7"/>
      <c r="F35" s="1"/>
      <c r="G35" s="1"/>
      <c r="H35" s="1"/>
    </row>
    <row r="36" spans="1:8" ht="18.75" customHeight="1" x14ac:dyDescent="0.3">
      <c r="A36" s="68"/>
      <c r="B36" s="64" t="s">
        <v>14</v>
      </c>
      <c r="C36" s="65" t="s">
        <v>16</v>
      </c>
      <c r="D36" s="24">
        <v>634.82000000000005</v>
      </c>
      <c r="E36" s="8" t="s">
        <v>0</v>
      </c>
      <c r="F36" s="13"/>
      <c r="G36" s="1"/>
      <c r="H36" s="1"/>
    </row>
    <row r="37" spans="1:8" ht="18.75" customHeight="1" x14ac:dyDescent="0.3">
      <c r="A37" s="74"/>
      <c r="B37" s="64"/>
      <c r="C37" s="66"/>
      <c r="D37" s="24">
        <v>71.569999999999993</v>
      </c>
      <c r="E37" s="8" t="s">
        <v>1</v>
      </c>
      <c r="F37" s="1"/>
      <c r="G37" s="1"/>
      <c r="H37" s="1"/>
    </row>
    <row r="38" spans="1:8" ht="18.75" customHeight="1" x14ac:dyDescent="0.3">
      <c r="A38" s="12"/>
      <c r="B38" s="30"/>
      <c r="C38" s="14"/>
      <c r="D38" s="32">
        <f>SUM(D24:D37)</f>
        <v>2998.3200000000006</v>
      </c>
      <c r="E38" s="7" t="s">
        <v>17</v>
      </c>
      <c r="F38" s="1"/>
      <c r="G38" s="1"/>
      <c r="H38" s="1"/>
    </row>
    <row r="39" spans="1:8" ht="18.75" customHeight="1" x14ac:dyDescent="0.3">
      <c r="A39" s="12"/>
      <c r="B39" s="30"/>
      <c r="C39" s="14"/>
      <c r="D39" s="34"/>
      <c r="E39" s="7"/>
      <c r="F39" s="1"/>
      <c r="G39" s="1"/>
      <c r="H39" s="1"/>
    </row>
    <row r="40" spans="1:8" ht="18.75" customHeight="1" x14ac:dyDescent="0.3">
      <c r="A40" s="12"/>
      <c r="B40" s="30"/>
      <c r="C40" s="14"/>
      <c r="D40" s="34"/>
      <c r="E40" s="7"/>
      <c r="F40" s="1"/>
      <c r="G40" s="1"/>
      <c r="H40" s="1"/>
    </row>
    <row r="41" spans="1:8" ht="18.75" customHeight="1" x14ac:dyDescent="0.3">
      <c r="A41" s="12"/>
      <c r="B41" s="30"/>
      <c r="C41" s="14"/>
      <c r="D41" s="34"/>
      <c r="E41" s="7"/>
      <c r="F41" s="1"/>
      <c r="G41" s="1"/>
      <c r="H41" s="1"/>
    </row>
    <row r="42" spans="1:8" ht="17.25" customHeight="1" x14ac:dyDescent="0.3">
      <c r="A42" s="73" t="s">
        <v>25</v>
      </c>
      <c r="B42" s="64" t="s">
        <v>26</v>
      </c>
      <c r="C42" s="78" t="s">
        <v>16</v>
      </c>
      <c r="D42" s="33">
        <v>634.82000000000005</v>
      </c>
      <c r="E42" s="8" t="s">
        <v>0</v>
      </c>
      <c r="G42" s="1"/>
      <c r="H42" s="1"/>
    </row>
    <row r="43" spans="1:8" ht="17.25" x14ac:dyDescent="0.3">
      <c r="A43" s="73"/>
      <c r="B43" s="64"/>
      <c r="C43" s="66"/>
      <c r="D43" s="24">
        <v>67.36</v>
      </c>
      <c r="E43" s="8" t="s">
        <v>1</v>
      </c>
      <c r="G43" s="1"/>
      <c r="H43" s="1"/>
    </row>
    <row r="44" spans="1:8" ht="17.25" x14ac:dyDescent="0.3">
      <c r="A44" s="73"/>
      <c r="B44" s="19"/>
      <c r="C44" s="2"/>
      <c r="D44" s="23"/>
      <c r="E44" s="7"/>
      <c r="F44" s="1"/>
      <c r="G44" s="1"/>
      <c r="H44" s="1"/>
    </row>
    <row r="45" spans="1:8" ht="17.25" x14ac:dyDescent="0.3">
      <c r="A45" s="73"/>
      <c r="B45" s="64" t="s">
        <v>10</v>
      </c>
      <c r="C45" s="65" t="s">
        <v>16</v>
      </c>
      <c r="D45" s="24">
        <v>634.82000000000005</v>
      </c>
      <c r="E45" s="8" t="s">
        <v>0</v>
      </c>
      <c r="F45" s="1"/>
      <c r="G45" s="1"/>
      <c r="H45" s="1"/>
    </row>
    <row r="46" spans="1:8" ht="17.25" x14ac:dyDescent="0.3">
      <c r="A46" s="73"/>
      <c r="B46" s="64"/>
      <c r="C46" s="66"/>
      <c r="D46" s="24">
        <v>67.36</v>
      </c>
      <c r="E46" s="8" t="s">
        <v>1</v>
      </c>
      <c r="F46" s="1"/>
      <c r="G46" s="1"/>
      <c r="H46" s="1"/>
    </row>
    <row r="47" spans="1:8" ht="17.25" x14ac:dyDescent="0.3">
      <c r="A47" s="3"/>
      <c r="B47" s="19"/>
      <c r="C47" s="2"/>
      <c r="D47" s="27">
        <f>SUM(D42:D46)</f>
        <v>1404.36</v>
      </c>
      <c r="E47" s="7" t="s">
        <v>17</v>
      </c>
      <c r="F47" s="1"/>
      <c r="G47" s="1"/>
      <c r="H47" s="1"/>
    </row>
    <row r="48" spans="1:8" ht="17.25" x14ac:dyDescent="0.3">
      <c r="A48" s="75" t="s">
        <v>27</v>
      </c>
      <c r="B48" s="71" t="s">
        <v>28</v>
      </c>
      <c r="C48" s="65" t="s">
        <v>15</v>
      </c>
      <c r="D48" s="24">
        <v>756.9</v>
      </c>
      <c r="E48" s="8" t="s">
        <v>0</v>
      </c>
      <c r="F48" s="1"/>
      <c r="G48" s="1"/>
      <c r="H48" s="1"/>
    </row>
    <row r="49" spans="1:8" ht="17.25" x14ac:dyDescent="0.3">
      <c r="A49" s="75"/>
      <c r="B49" s="71"/>
      <c r="C49" s="66"/>
      <c r="D49" s="24">
        <v>67.36</v>
      </c>
      <c r="E49" s="8" t="s">
        <v>1</v>
      </c>
      <c r="F49" s="1"/>
      <c r="G49" s="1"/>
      <c r="H49" s="1"/>
    </row>
    <row r="50" spans="1:8" ht="17.25" x14ac:dyDescent="0.3">
      <c r="A50" s="3"/>
      <c r="B50" s="19"/>
      <c r="C50" s="2"/>
      <c r="D50" s="27">
        <f>SUM(D48:D49)</f>
        <v>824.26</v>
      </c>
      <c r="E50" s="7" t="s">
        <v>17</v>
      </c>
      <c r="F50" s="1"/>
      <c r="G50" s="1"/>
      <c r="H50" s="1"/>
    </row>
    <row r="51" spans="1:8" ht="17.25" x14ac:dyDescent="0.3">
      <c r="A51" s="75" t="s">
        <v>29</v>
      </c>
      <c r="B51" s="71" t="s">
        <v>30</v>
      </c>
      <c r="C51" s="65" t="s">
        <v>16</v>
      </c>
      <c r="D51" s="24">
        <v>634.82000000000005</v>
      </c>
      <c r="E51" s="8" t="s">
        <v>0</v>
      </c>
      <c r="F51" s="1"/>
      <c r="G51" s="1"/>
      <c r="H51" s="1"/>
    </row>
    <row r="52" spans="1:8" ht="17.25" x14ac:dyDescent="0.3">
      <c r="A52" s="75"/>
      <c r="B52" s="71"/>
      <c r="C52" s="66"/>
      <c r="D52" s="24">
        <v>67.36</v>
      </c>
      <c r="E52" s="8" t="s">
        <v>1</v>
      </c>
      <c r="F52" s="20"/>
      <c r="G52" s="1"/>
      <c r="H52" s="1"/>
    </row>
    <row r="53" spans="1:8" ht="17.25" x14ac:dyDescent="0.3">
      <c r="A53" s="2"/>
      <c r="B53" s="19"/>
      <c r="C53" s="2"/>
      <c r="D53" s="27">
        <f>SUM(D51:D52)</f>
        <v>702.18000000000006</v>
      </c>
      <c r="E53" s="7" t="s">
        <v>17</v>
      </c>
      <c r="F53" s="1"/>
      <c r="G53" s="1"/>
      <c r="H53" s="1"/>
    </row>
    <row r="54" spans="1:8" ht="17.25" x14ac:dyDescent="0.3">
      <c r="A54" s="1"/>
      <c r="B54" s="15"/>
      <c r="C54" s="1"/>
      <c r="D54" s="23"/>
      <c r="E54" s="7"/>
      <c r="F54" s="1"/>
      <c r="G54" s="1"/>
      <c r="H54" s="1"/>
    </row>
    <row r="55" spans="1:8" ht="17.25" x14ac:dyDescent="0.3">
      <c r="A55" s="1"/>
      <c r="B55" s="15"/>
      <c r="C55" s="1"/>
      <c r="D55" s="23"/>
      <c r="E55" s="7"/>
      <c r="F55" s="1"/>
      <c r="G55" s="1"/>
      <c r="H55" s="1"/>
    </row>
    <row r="56" spans="1:8" ht="17.25" x14ac:dyDescent="0.3">
      <c r="A56" s="1"/>
      <c r="B56" s="15"/>
      <c r="C56" s="1"/>
      <c r="D56" s="23"/>
      <c r="E56" s="7"/>
      <c r="F56" s="1"/>
      <c r="G56" s="1"/>
      <c r="H56" s="1"/>
    </row>
    <row r="57" spans="1:8" ht="17.25" x14ac:dyDescent="0.3">
      <c r="A57" s="1"/>
      <c r="B57" s="15"/>
      <c r="C57" s="1"/>
      <c r="D57" s="23"/>
      <c r="E57" s="7"/>
      <c r="F57" s="1"/>
      <c r="G57" s="1"/>
      <c r="H57" s="1"/>
    </row>
    <row r="58" spans="1:8" ht="17.25" x14ac:dyDescent="0.3">
      <c r="A58" s="1"/>
      <c r="B58" s="15"/>
      <c r="C58" s="1"/>
      <c r="D58" s="23"/>
      <c r="E58" s="7"/>
      <c r="F58" s="1"/>
      <c r="G58" s="1"/>
      <c r="H58" s="1"/>
    </row>
    <row r="59" spans="1:8" ht="17.25" x14ac:dyDescent="0.3">
      <c r="A59" s="1"/>
      <c r="B59" s="15"/>
      <c r="C59" s="1"/>
      <c r="D59" s="23"/>
      <c r="E59" s="7"/>
      <c r="F59" s="1"/>
      <c r="G59" s="1"/>
      <c r="H59" s="1"/>
    </row>
    <row r="60" spans="1:8" ht="17.25" x14ac:dyDescent="0.3">
      <c r="A60" s="1"/>
      <c r="B60" s="15"/>
      <c r="C60" s="1"/>
      <c r="D60" s="23"/>
      <c r="E60" s="7"/>
      <c r="F60" s="1"/>
      <c r="G60" s="1"/>
      <c r="H60" s="1"/>
    </row>
    <row r="61" spans="1:8" ht="17.25" x14ac:dyDescent="0.3">
      <c r="A61" s="1"/>
      <c r="B61" s="15"/>
      <c r="C61" s="1"/>
      <c r="D61" s="23"/>
      <c r="E61" s="7"/>
      <c r="F61" s="1"/>
      <c r="G61" s="1"/>
      <c r="H61" s="1"/>
    </row>
    <row r="62" spans="1:8" ht="17.25" x14ac:dyDescent="0.3">
      <c r="A62" s="1"/>
      <c r="B62" s="15"/>
      <c r="C62" s="1"/>
      <c r="D62" s="23"/>
      <c r="E62" s="7"/>
      <c r="F62" s="1"/>
      <c r="G62" s="1"/>
      <c r="H62" s="1"/>
    </row>
    <row r="63" spans="1:8" ht="17.25" x14ac:dyDescent="0.3">
      <c r="A63" s="1"/>
      <c r="B63" s="15"/>
      <c r="C63" s="1"/>
      <c r="D63" s="23"/>
      <c r="E63" s="7"/>
      <c r="F63" s="1"/>
      <c r="G63" s="1"/>
      <c r="H63" s="1"/>
    </row>
    <row r="64" spans="1:8" ht="17.25" x14ac:dyDescent="0.3">
      <c r="A64" s="1"/>
      <c r="B64" s="15"/>
      <c r="C64" s="1"/>
      <c r="D64" s="23"/>
      <c r="E64" s="7"/>
      <c r="F64" s="1"/>
      <c r="G64" s="1"/>
      <c r="H64" s="1"/>
    </row>
    <row r="65" spans="1:8" ht="17.25" x14ac:dyDescent="0.3">
      <c r="A65" s="1"/>
      <c r="B65" s="15"/>
      <c r="C65" s="1"/>
      <c r="D65" s="23"/>
      <c r="E65" s="7"/>
      <c r="F65" s="1"/>
      <c r="G65" s="1"/>
      <c r="H65" s="1"/>
    </row>
    <row r="66" spans="1:8" ht="17.25" x14ac:dyDescent="0.3">
      <c r="A66" s="1"/>
      <c r="B66" s="15"/>
      <c r="C66" s="1"/>
      <c r="D66" s="23"/>
      <c r="E66" s="7"/>
      <c r="F66" s="1"/>
      <c r="G66" s="1"/>
      <c r="H66" s="1"/>
    </row>
    <row r="67" spans="1:8" ht="17.25" x14ac:dyDescent="0.3">
      <c r="A67" s="1"/>
      <c r="B67" s="15"/>
      <c r="C67" s="1"/>
      <c r="D67" s="23"/>
      <c r="E67" s="7"/>
      <c r="F67" s="1"/>
      <c r="G67" s="1"/>
      <c r="H67" s="1"/>
    </row>
    <row r="68" spans="1:8" ht="17.25" x14ac:dyDescent="0.3">
      <c r="A68" s="1"/>
      <c r="B68" s="15"/>
      <c r="C68" s="1"/>
      <c r="D68" s="23"/>
      <c r="E68" s="7"/>
      <c r="F68" s="1"/>
      <c r="G68" s="1"/>
      <c r="H68" s="1"/>
    </row>
    <row r="1048568" spans="4:4" x14ac:dyDescent="0.3">
      <c r="D1048568" s="25">
        <f>SUM(D51:D1048567)</f>
        <v>1404.3600000000001</v>
      </c>
    </row>
  </sheetData>
  <mergeCells count="44">
    <mergeCell ref="A2:F2"/>
    <mergeCell ref="A1:F1"/>
    <mergeCell ref="C42:C43"/>
    <mergeCell ref="A42:A46"/>
    <mergeCell ref="A51:A52"/>
    <mergeCell ref="B51:B52"/>
    <mergeCell ref="C51:C52"/>
    <mergeCell ref="A48:A49"/>
    <mergeCell ref="B48:B49"/>
    <mergeCell ref="C48:C49"/>
    <mergeCell ref="B45:B46"/>
    <mergeCell ref="C45:C46"/>
    <mergeCell ref="B42:B43"/>
    <mergeCell ref="B12:B13"/>
    <mergeCell ref="C6:C7"/>
    <mergeCell ref="C33:C34"/>
    <mergeCell ref="B9:B10"/>
    <mergeCell ref="C18:C19"/>
    <mergeCell ref="A24:A37"/>
    <mergeCell ref="A6:A7"/>
    <mergeCell ref="B6:B7"/>
    <mergeCell ref="B21:B22"/>
    <mergeCell ref="A21:A22"/>
    <mergeCell ref="C21:C22"/>
    <mergeCell ref="B30:B31"/>
    <mergeCell ref="C30:C31"/>
    <mergeCell ref="B24:B25"/>
    <mergeCell ref="C24:C25"/>
    <mergeCell ref="F15:G15"/>
    <mergeCell ref="B3:B4"/>
    <mergeCell ref="C36:C37"/>
    <mergeCell ref="A3:A5"/>
    <mergeCell ref="C3:C4"/>
    <mergeCell ref="A18:A19"/>
    <mergeCell ref="B18:B19"/>
    <mergeCell ref="C12:C13"/>
    <mergeCell ref="A9:A16"/>
    <mergeCell ref="B36:B37"/>
    <mergeCell ref="B33:B34"/>
    <mergeCell ref="B15:B16"/>
    <mergeCell ref="C15:C16"/>
    <mergeCell ref="C9:C10"/>
    <mergeCell ref="B27:B28"/>
    <mergeCell ref="C27:C28"/>
  </mergeCells>
  <printOptions horizontalCentered="1" verticalCentered="1"/>
  <pageMargins left="0.70866141732283461" right="0.70866141732283461" top="0.74803149606299213" bottom="0.74803149606299213" header="0.31496062992125984" footer="0.31496062992125984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3"/>
  <sheetViews>
    <sheetView workbookViewId="0">
      <selection activeCell="G9" sqref="G9"/>
    </sheetView>
  </sheetViews>
  <sheetFormatPr defaultRowHeight="15" x14ac:dyDescent="0.25"/>
  <cols>
    <col min="2" max="2" width="10.5703125" customWidth="1"/>
    <col min="3" max="3" width="11.42578125" customWidth="1"/>
    <col min="4" max="4" width="11.7109375" bestFit="1" customWidth="1"/>
    <col min="5" max="5" width="10.5703125" customWidth="1"/>
    <col min="6" max="6" width="10.7109375" bestFit="1" customWidth="1"/>
  </cols>
  <sheetData>
    <row r="2" spans="2:6" ht="45.75" x14ac:dyDescent="0.85">
      <c r="B2" s="84" t="s">
        <v>5</v>
      </c>
      <c r="C2" s="84"/>
      <c r="D2" s="84"/>
      <c r="E2" s="84"/>
    </row>
    <row r="3" spans="2:6" ht="9" customHeight="1" x14ac:dyDescent="0.25"/>
    <row r="4" spans="2:6" ht="22.5" x14ac:dyDescent="0.45">
      <c r="B4" s="85" t="s">
        <v>8</v>
      </c>
      <c r="C4" s="85"/>
      <c r="D4" s="85"/>
      <c r="E4" s="85"/>
      <c r="F4" s="11">
        <v>44926</v>
      </c>
    </row>
    <row r="5" spans="2:6" ht="12" customHeight="1" x14ac:dyDescent="0.25"/>
    <row r="6" spans="2:6" ht="17.25" customHeight="1" x14ac:dyDescent="0.25">
      <c r="B6" s="73" t="s">
        <v>6</v>
      </c>
      <c r="C6" s="79" t="s">
        <v>2</v>
      </c>
      <c r="D6" s="80">
        <v>952.23</v>
      </c>
      <c r="E6" s="82" t="s">
        <v>9</v>
      </c>
    </row>
    <row r="7" spans="2:6" ht="17.25" customHeight="1" x14ac:dyDescent="0.25">
      <c r="B7" s="73"/>
      <c r="C7" s="79"/>
      <c r="D7" s="81"/>
      <c r="E7" s="83"/>
    </row>
    <row r="9" spans="2:6" x14ac:dyDescent="0.25">
      <c r="B9" s="73" t="s">
        <v>7</v>
      </c>
      <c r="C9" s="79" t="s">
        <v>3</v>
      </c>
      <c r="D9" s="80">
        <v>529.02</v>
      </c>
      <c r="E9" s="82" t="s">
        <v>9</v>
      </c>
    </row>
    <row r="10" spans="2:6" x14ac:dyDescent="0.25">
      <c r="B10" s="73"/>
      <c r="C10" s="79"/>
      <c r="D10" s="81"/>
      <c r="E10" s="83"/>
    </row>
    <row r="12" spans="2:6" ht="15" customHeight="1" x14ac:dyDescent="0.25">
      <c r="B12" s="73" t="s">
        <v>7</v>
      </c>
      <c r="C12" s="79" t="s">
        <v>4</v>
      </c>
      <c r="D12" s="80">
        <v>529.02</v>
      </c>
      <c r="E12" s="82" t="s">
        <v>9</v>
      </c>
    </row>
    <row r="13" spans="2:6" ht="15" customHeight="1" x14ac:dyDescent="0.25">
      <c r="B13" s="73"/>
      <c r="C13" s="79"/>
      <c r="D13" s="81"/>
      <c r="E13" s="83"/>
    </row>
  </sheetData>
  <mergeCells count="14">
    <mergeCell ref="B2:E2"/>
    <mergeCell ref="B4:E4"/>
    <mergeCell ref="B6:B7"/>
    <mergeCell ref="C6:C7"/>
    <mergeCell ref="D6:D7"/>
    <mergeCell ref="E6:E7"/>
    <mergeCell ref="B9:B10"/>
    <mergeCell ref="C9:C10"/>
    <mergeCell ref="D9:D10"/>
    <mergeCell ref="E9:E10"/>
    <mergeCell ref="B12:B13"/>
    <mergeCell ref="C12:C13"/>
    <mergeCell ref="D12:D13"/>
    <mergeCell ref="E12:E13"/>
  </mergeCells>
  <pageMargins left="0.51181102362204722" right="0.51181102362204722" top="0.78740157480314965" bottom="0.78740157480314965" header="0.31496062992125984" footer="0.31496062992125984"/>
  <pageSetup paperSize="9" scale="12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25E4-8CB0-4BA3-8522-4A9645B741B8}">
  <dimension ref="A1:F74"/>
  <sheetViews>
    <sheetView topLeftCell="A32" workbookViewId="0">
      <selection activeCell="C46" sqref="C46:C47"/>
    </sheetView>
  </sheetViews>
  <sheetFormatPr defaultRowHeight="15" x14ac:dyDescent="0.25"/>
  <cols>
    <col min="1" max="1" width="12.85546875" customWidth="1"/>
    <col min="2" max="2" width="13" customWidth="1"/>
    <col min="3" max="3" width="14" customWidth="1"/>
    <col min="4" max="4" width="16.85546875" customWidth="1"/>
    <col min="5" max="5" width="16.42578125" style="43" customWidth="1"/>
    <col min="6" max="6" width="14.42578125" customWidth="1"/>
  </cols>
  <sheetData>
    <row r="1" spans="1:6" ht="15.75" x14ac:dyDescent="0.25">
      <c r="A1" s="104" t="s">
        <v>39</v>
      </c>
      <c r="B1" s="104"/>
      <c r="C1" s="104"/>
      <c r="D1" s="104"/>
      <c r="E1" s="104"/>
      <c r="F1" s="104"/>
    </row>
    <row r="2" spans="1:6" ht="19.5" x14ac:dyDescent="0.25">
      <c r="A2" s="105" t="s">
        <v>5</v>
      </c>
      <c r="B2" s="105"/>
      <c r="C2" s="105"/>
      <c r="D2" s="105"/>
      <c r="E2" s="105"/>
      <c r="F2" s="105"/>
    </row>
    <row r="3" spans="1:6" ht="15.75" x14ac:dyDescent="0.25">
      <c r="A3" s="67" t="s">
        <v>13</v>
      </c>
      <c r="B3" s="64" t="s">
        <v>21</v>
      </c>
      <c r="C3" s="92" t="s">
        <v>16</v>
      </c>
      <c r="D3" s="40">
        <v>634.82000000000005</v>
      </c>
      <c r="E3" s="35" t="s">
        <v>0</v>
      </c>
      <c r="F3" s="36"/>
    </row>
    <row r="4" spans="1:6" ht="15.75" x14ac:dyDescent="0.25">
      <c r="A4" s="68"/>
      <c r="B4" s="64"/>
      <c r="C4" s="93"/>
      <c r="D4" s="40">
        <v>75.78</v>
      </c>
      <c r="E4" s="35" t="s">
        <v>1</v>
      </c>
      <c r="F4" s="5"/>
    </row>
    <row r="5" spans="1:6" ht="15.75" x14ac:dyDescent="0.25">
      <c r="A5" s="68"/>
      <c r="B5" s="88"/>
      <c r="C5" s="64"/>
      <c r="D5" s="41">
        <f>SUM(D3:D4)</f>
        <v>710.6</v>
      </c>
      <c r="E5" s="35" t="s">
        <v>17</v>
      </c>
      <c r="F5" s="2"/>
    </row>
    <row r="6" spans="1:6" ht="15.75" x14ac:dyDescent="0.25">
      <c r="A6" s="75" t="s">
        <v>18</v>
      </c>
      <c r="B6" s="71" t="s">
        <v>19</v>
      </c>
      <c r="C6" s="92" t="s">
        <v>16</v>
      </c>
      <c r="D6" s="40">
        <v>634.82000000000005</v>
      </c>
      <c r="E6" s="35" t="s">
        <v>0</v>
      </c>
      <c r="F6" s="36"/>
    </row>
    <row r="7" spans="1:6" ht="15.75" x14ac:dyDescent="0.25">
      <c r="A7" s="75"/>
      <c r="B7" s="71"/>
      <c r="C7" s="93"/>
      <c r="D7" s="40">
        <v>75.78</v>
      </c>
      <c r="E7" s="35" t="s">
        <v>1</v>
      </c>
      <c r="F7" s="5"/>
    </row>
    <row r="8" spans="1:6" ht="15.75" x14ac:dyDescent="0.25">
      <c r="A8" s="86"/>
      <c r="B8" s="86"/>
      <c r="C8" s="87"/>
      <c r="D8" s="41">
        <f>SUM(D6:D7)</f>
        <v>710.6</v>
      </c>
      <c r="E8" s="35" t="s">
        <v>17</v>
      </c>
      <c r="F8" s="2"/>
    </row>
    <row r="9" spans="1:6" ht="15.75" x14ac:dyDescent="0.25">
      <c r="A9" s="72" t="s">
        <v>38</v>
      </c>
      <c r="B9" s="64" t="s">
        <v>34</v>
      </c>
      <c r="C9" s="92" t="s">
        <v>15</v>
      </c>
      <c r="D9" s="42">
        <v>756.9</v>
      </c>
      <c r="E9" s="35" t="s">
        <v>0</v>
      </c>
      <c r="F9" s="2"/>
    </row>
    <row r="10" spans="1:6" ht="15.75" x14ac:dyDescent="0.25">
      <c r="A10" s="73"/>
      <c r="B10" s="64"/>
      <c r="C10" s="93"/>
      <c r="D10" s="42">
        <v>92.62</v>
      </c>
      <c r="E10" s="35" t="s">
        <v>1</v>
      </c>
      <c r="F10" s="2"/>
    </row>
    <row r="11" spans="1:6" ht="9.75" customHeight="1" x14ac:dyDescent="0.25">
      <c r="A11" s="73"/>
      <c r="B11" s="88"/>
      <c r="C11" s="89"/>
      <c r="D11" s="64"/>
      <c r="E11" s="35" t="s">
        <v>17</v>
      </c>
      <c r="F11" s="2"/>
    </row>
    <row r="12" spans="1:6" ht="15.75" x14ac:dyDescent="0.25">
      <c r="A12" s="73"/>
      <c r="B12" s="64" t="s">
        <v>24</v>
      </c>
      <c r="C12" s="92" t="s">
        <v>16</v>
      </c>
      <c r="D12" s="40">
        <v>634.82000000000005</v>
      </c>
      <c r="E12" s="35" t="s">
        <v>0</v>
      </c>
      <c r="F12" s="2"/>
    </row>
    <row r="13" spans="1:6" ht="15.75" x14ac:dyDescent="0.25">
      <c r="A13" s="73"/>
      <c r="B13" s="64"/>
      <c r="C13" s="93"/>
      <c r="D13" s="40">
        <v>92.62</v>
      </c>
      <c r="E13" s="35" t="s">
        <v>1</v>
      </c>
      <c r="F13" s="2"/>
    </row>
    <row r="14" spans="1:6" ht="15.75" x14ac:dyDescent="0.25">
      <c r="A14" s="73"/>
      <c r="B14" s="94" t="s">
        <v>31</v>
      </c>
      <c r="C14" s="95" t="s">
        <v>16</v>
      </c>
      <c r="D14" s="51"/>
      <c r="E14" s="52" t="s">
        <v>0</v>
      </c>
      <c r="F14" s="53" t="s">
        <v>41</v>
      </c>
    </row>
    <row r="15" spans="1:6" ht="15" customHeight="1" x14ac:dyDescent="0.25">
      <c r="A15" s="73"/>
      <c r="B15" s="94"/>
      <c r="C15" s="96"/>
      <c r="D15" s="51"/>
      <c r="E15" s="52" t="s">
        <v>1</v>
      </c>
      <c r="F15" s="54"/>
    </row>
    <row r="16" spans="1:6" ht="15.75" x14ac:dyDescent="0.25">
      <c r="A16" s="6"/>
      <c r="B16" s="29"/>
      <c r="C16" s="38"/>
      <c r="D16" s="41">
        <f>SUM(D9:D15)</f>
        <v>1576.96</v>
      </c>
      <c r="E16" s="35" t="s">
        <v>17</v>
      </c>
      <c r="F16" s="2"/>
    </row>
    <row r="17" spans="1:6" ht="15.75" x14ac:dyDescent="0.25">
      <c r="A17" s="69" t="s">
        <v>11</v>
      </c>
      <c r="B17" s="71" t="s">
        <v>12</v>
      </c>
      <c r="C17" s="92" t="s">
        <v>16</v>
      </c>
      <c r="D17" s="40">
        <v>634.82000000000005</v>
      </c>
      <c r="E17" s="35" t="s">
        <v>0</v>
      </c>
      <c r="F17" s="36"/>
    </row>
    <row r="18" spans="1:6" ht="15.75" x14ac:dyDescent="0.25">
      <c r="A18" s="70"/>
      <c r="B18" s="71"/>
      <c r="C18" s="93"/>
      <c r="D18" s="40">
        <v>75.78</v>
      </c>
      <c r="E18" s="35" t="s">
        <v>1</v>
      </c>
      <c r="F18" s="2"/>
    </row>
    <row r="19" spans="1:6" ht="15.75" x14ac:dyDescent="0.25">
      <c r="A19" s="69" t="s">
        <v>11</v>
      </c>
      <c r="B19" s="71" t="s">
        <v>32</v>
      </c>
      <c r="C19" s="92" t="s">
        <v>16</v>
      </c>
      <c r="D19" s="40">
        <v>634.82000000000005</v>
      </c>
      <c r="E19" s="35" t="s">
        <v>0</v>
      </c>
      <c r="F19" s="2"/>
    </row>
    <row r="20" spans="1:6" ht="15.75" x14ac:dyDescent="0.25">
      <c r="A20" s="70"/>
      <c r="B20" s="71"/>
      <c r="C20" s="93"/>
      <c r="D20" s="40">
        <v>75.78</v>
      </c>
      <c r="E20" s="35" t="s">
        <v>1</v>
      </c>
      <c r="F20" s="2"/>
    </row>
    <row r="21" spans="1:6" ht="13.5" customHeight="1" x14ac:dyDescent="0.25">
      <c r="A21" s="6"/>
      <c r="B21" s="17"/>
      <c r="C21" s="4"/>
      <c r="D21" s="41">
        <f>SUM(D17:D20)</f>
        <v>1421.2</v>
      </c>
      <c r="E21" s="35" t="s">
        <v>17</v>
      </c>
      <c r="F21" s="2"/>
    </row>
    <row r="22" spans="1:6" ht="15.75" x14ac:dyDescent="0.25">
      <c r="A22" s="67" t="s">
        <v>7</v>
      </c>
      <c r="B22" s="64" t="s">
        <v>22</v>
      </c>
      <c r="C22" s="92" t="s">
        <v>16</v>
      </c>
      <c r="D22" s="40">
        <v>634.82000000000005</v>
      </c>
      <c r="E22" s="35" t="s">
        <v>0</v>
      </c>
      <c r="F22" s="36"/>
    </row>
    <row r="23" spans="1:6" ht="15.75" x14ac:dyDescent="0.25">
      <c r="A23" s="68"/>
      <c r="B23" s="64"/>
      <c r="C23" s="93"/>
      <c r="D23" s="40">
        <v>75.78</v>
      </c>
      <c r="E23" s="35" t="s">
        <v>1</v>
      </c>
      <c r="F23" s="2"/>
    </row>
    <row r="24" spans="1:6" ht="15.75" x14ac:dyDescent="0.25">
      <c r="A24" s="68"/>
      <c r="B24" s="30"/>
      <c r="C24" s="31"/>
      <c r="D24" s="39"/>
      <c r="E24" s="35"/>
      <c r="F24" s="2"/>
    </row>
    <row r="25" spans="1:6" ht="15.75" x14ac:dyDescent="0.25">
      <c r="A25" s="68"/>
      <c r="B25" s="71" t="s">
        <v>33</v>
      </c>
      <c r="C25" s="92" t="s">
        <v>16</v>
      </c>
      <c r="D25" s="40">
        <v>634.82000000000005</v>
      </c>
      <c r="E25" s="35" t="s">
        <v>0</v>
      </c>
      <c r="F25" s="2"/>
    </row>
    <row r="26" spans="1:6" ht="15.75" x14ac:dyDescent="0.25">
      <c r="A26" s="68"/>
      <c r="B26" s="71"/>
      <c r="C26" s="93"/>
      <c r="D26" s="40">
        <v>75.78</v>
      </c>
      <c r="E26" s="35" t="s">
        <v>1</v>
      </c>
      <c r="F26" s="2"/>
    </row>
    <row r="27" spans="1:6" ht="9" customHeight="1" x14ac:dyDescent="0.25">
      <c r="A27" s="68"/>
      <c r="B27" s="30"/>
      <c r="C27" s="31"/>
      <c r="D27" s="39"/>
      <c r="E27" s="35"/>
      <c r="F27" s="2"/>
    </row>
    <row r="28" spans="1:6" ht="15.75" x14ac:dyDescent="0.25">
      <c r="A28" s="68"/>
      <c r="B28" s="94" t="s">
        <v>20</v>
      </c>
      <c r="C28" s="95" t="s">
        <v>16</v>
      </c>
      <c r="D28" s="51"/>
      <c r="E28" s="52" t="s">
        <v>0</v>
      </c>
      <c r="F28" s="55" t="s">
        <v>41</v>
      </c>
    </row>
    <row r="29" spans="1:6" ht="15.75" x14ac:dyDescent="0.25">
      <c r="A29" s="68"/>
      <c r="B29" s="94"/>
      <c r="C29" s="96"/>
      <c r="D29" s="51"/>
      <c r="E29" s="52" t="s">
        <v>1</v>
      </c>
      <c r="F29" s="54"/>
    </row>
    <row r="30" spans="1:6" ht="6" customHeight="1" x14ac:dyDescent="0.25">
      <c r="A30" s="68"/>
      <c r="B30" s="30"/>
      <c r="C30" s="37"/>
      <c r="D30" s="39"/>
      <c r="E30" s="35"/>
      <c r="F30" s="2"/>
    </row>
    <row r="31" spans="1:6" ht="15.75" x14ac:dyDescent="0.25">
      <c r="A31" s="68"/>
      <c r="B31" s="64" t="s">
        <v>23</v>
      </c>
      <c r="C31" s="92" t="s">
        <v>16</v>
      </c>
      <c r="D31" s="40">
        <v>634.82000000000005</v>
      </c>
      <c r="E31" s="35" t="s">
        <v>0</v>
      </c>
      <c r="F31" s="2"/>
    </row>
    <row r="32" spans="1:6" ht="15.75" customHeight="1" x14ac:dyDescent="0.25">
      <c r="A32" s="68"/>
      <c r="B32" s="64"/>
      <c r="C32" s="93"/>
      <c r="D32" s="40">
        <v>75.78</v>
      </c>
      <c r="E32" s="35" t="s">
        <v>1</v>
      </c>
      <c r="F32" s="2"/>
    </row>
    <row r="33" spans="1:6" ht="15.75" x14ac:dyDescent="0.25">
      <c r="A33" s="68"/>
      <c r="B33" s="64" t="s">
        <v>14</v>
      </c>
      <c r="C33" s="92" t="s">
        <v>16</v>
      </c>
      <c r="D33" s="40">
        <v>634.82000000000005</v>
      </c>
      <c r="E33" s="35" t="s">
        <v>0</v>
      </c>
      <c r="F33" s="36"/>
    </row>
    <row r="34" spans="1:6" ht="11.25" customHeight="1" x14ac:dyDescent="0.25">
      <c r="A34" s="74"/>
      <c r="B34" s="64"/>
      <c r="C34" s="93"/>
      <c r="D34" s="40">
        <v>75.78</v>
      </c>
      <c r="E34" s="35" t="s">
        <v>1</v>
      </c>
      <c r="F34" s="2"/>
    </row>
    <row r="35" spans="1:6" ht="15.75" x14ac:dyDescent="0.25">
      <c r="A35" s="12"/>
      <c r="B35" s="30"/>
      <c r="C35" s="37"/>
      <c r="D35" s="56">
        <f>SUM(D22:D34)</f>
        <v>2842.4000000000005</v>
      </c>
      <c r="E35" s="35" t="s">
        <v>17</v>
      </c>
      <c r="F35" s="2"/>
    </row>
    <row r="36" spans="1:6" ht="15.75" customHeight="1" x14ac:dyDescent="0.25">
      <c r="A36" s="67" t="s">
        <v>25</v>
      </c>
      <c r="B36" s="49" t="s">
        <v>26</v>
      </c>
      <c r="C36" s="50" t="s">
        <v>16</v>
      </c>
      <c r="D36" s="44">
        <v>634.82000000000005</v>
      </c>
      <c r="E36" s="35" t="s">
        <v>0</v>
      </c>
      <c r="F36" s="45"/>
    </row>
    <row r="37" spans="1:6" ht="15.75" x14ac:dyDescent="0.25">
      <c r="A37" s="68"/>
      <c r="B37" s="90"/>
      <c r="C37" s="91"/>
      <c r="D37" s="40">
        <v>71.540000000000006</v>
      </c>
      <c r="E37" s="35" t="s">
        <v>1</v>
      </c>
      <c r="F37" s="45"/>
    </row>
    <row r="38" spans="1:6" ht="15.75" x14ac:dyDescent="0.25">
      <c r="A38" s="68"/>
      <c r="B38" s="49" t="s">
        <v>10</v>
      </c>
      <c r="C38" s="50" t="s">
        <v>16</v>
      </c>
      <c r="D38" s="40">
        <v>634.82000000000005</v>
      </c>
      <c r="E38" s="35" t="s">
        <v>0</v>
      </c>
      <c r="F38" s="2"/>
    </row>
    <row r="39" spans="1:6" ht="15.75" x14ac:dyDescent="0.25">
      <c r="A39" s="68"/>
      <c r="B39" s="90"/>
      <c r="C39" s="91"/>
      <c r="D39" s="40">
        <v>75.78</v>
      </c>
      <c r="E39" s="35" t="s">
        <v>1</v>
      </c>
      <c r="F39" s="2"/>
    </row>
    <row r="40" spans="1:6" ht="15" customHeight="1" x14ac:dyDescent="0.25">
      <c r="A40" s="74"/>
      <c r="B40" s="97" t="s">
        <v>40</v>
      </c>
      <c r="C40" s="92" t="s">
        <v>16</v>
      </c>
      <c r="D40" s="40">
        <v>63.48</v>
      </c>
      <c r="E40" s="35" t="s">
        <v>0</v>
      </c>
      <c r="F40" s="2"/>
    </row>
    <row r="41" spans="1:6" ht="15.75" customHeight="1" x14ac:dyDescent="0.25">
      <c r="A41" s="67" t="s">
        <v>27</v>
      </c>
      <c r="B41" s="98"/>
      <c r="C41" s="93"/>
      <c r="D41" s="40">
        <v>12.7</v>
      </c>
      <c r="E41" s="35" t="s">
        <v>1</v>
      </c>
      <c r="F41" s="2"/>
    </row>
    <row r="42" spans="1:6" ht="15.75" customHeight="1" x14ac:dyDescent="0.25">
      <c r="A42" s="68"/>
      <c r="B42" s="102"/>
      <c r="C42" s="103"/>
      <c r="D42" s="41">
        <f>SUM(D36:D39)</f>
        <v>1416.96</v>
      </c>
      <c r="E42" s="35" t="s">
        <v>17</v>
      </c>
      <c r="F42" s="2"/>
    </row>
    <row r="43" spans="1:6" ht="21" customHeight="1" x14ac:dyDescent="0.25">
      <c r="A43" s="74"/>
      <c r="B43" s="97" t="s">
        <v>28</v>
      </c>
      <c r="C43" s="92" t="s">
        <v>15</v>
      </c>
      <c r="D43" s="40">
        <v>756.9</v>
      </c>
      <c r="E43" s="35" t="s">
        <v>0</v>
      </c>
      <c r="F43" s="2"/>
    </row>
    <row r="44" spans="1:6" ht="15.75" customHeight="1" x14ac:dyDescent="0.25">
      <c r="A44" s="99" t="s">
        <v>29</v>
      </c>
      <c r="B44" s="98"/>
      <c r="C44" s="93"/>
      <c r="D44" s="40">
        <v>92.62</v>
      </c>
      <c r="E44" s="35" t="s">
        <v>1</v>
      </c>
      <c r="F44" s="2"/>
    </row>
    <row r="45" spans="1:6" ht="15.75" customHeight="1" x14ac:dyDescent="0.25">
      <c r="A45" s="100"/>
      <c r="B45" s="102"/>
      <c r="C45" s="103"/>
      <c r="D45" s="41">
        <f>SUM(D43:D44)</f>
        <v>849.52</v>
      </c>
      <c r="E45" s="35" t="s">
        <v>17</v>
      </c>
      <c r="F45" s="2"/>
    </row>
    <row r="46" spans="1:6" ht="31.5" customHeight="1" x14ac:dyDescent="0.25">
      <c r="A46" s="100"/>
      <c r="B46" s="97" t="s">
        <v>30</v>
      </c>
      <c r="C46" s="92" t="s">
        <v>16</v>
      </c>
      <c r="D46" s="40">
        <v>634.82000000000005</v>
      </c>
      <c r="E46" s="35" t="s">
        <v>0</v>
      </c>
      <c r="F46" s="5"/>
    </row>
    <row r="47" spans="1:6" ht="15.75" x14ac:dyDescent="0.25">
      <c r="A47" s="101"/>
      <c r="B47" s="98"/>
      <c r="C47" s="93"/>
      <c r="D47" s="40">
        <v>75.78</v>
      </c>
      <c r="E47" s="35" t="s">
        <v>1</v>
      </c>
      <c r="F47" s="2"/>
    </row>
    <row r="48" spans="1:6" ht="15.75" x14ac:dyDescent="0.25">
      <c r="B48" s="19"/>
      <c r="C48" s="2"/>
      <c r="D48" s="41">
        <f>SUM(D46:D47)</f>
        <v>710.6</v>
      </c>
      <c r="E48" s="35" t="s">
        <v>17</v>
      </c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</sheetData>
  <mergeCells count="48">
    <mergeCell ref="A6:A7"/>
    <mergeCell ref="B6:B7"/>
    <mergeCell ref="C6:C7"/>
    <mergeCell ref="A1:F1"/>
    <mergeCell ref="A2:F2"/>
    <mergeCell ref="A3:A5"/>
    <mergeCell ref="B3:B4"/>
    <mergeCell ref="C3:C4"/>
    <mergeCell ref="A9:A15"/>
    <mergeCell ref="B9:B10"/>
    <mergeCell ref="C9:C10"/>
    <mergeCell ref="B12:B13"/>
    <mergeCell ref="C12:C13"/>
    <mergeCell ref="B14:B15"/>
    <mergeCell ref="C14:C15"/>
    <mergeCell ref="A17:A18"/>
    <mergeCell ref="B17:B18"/>
    <mergeCell ref="C17:C18"/>
    <mergeCell ref="A19:A20"/>
    <mergeCell ref="B19:B20"/>
    <mergeCell ref="C19:C20"/>
    <mergeCell ref="A41:A43"/>
    <mergeCell ref="B43:B44"/>
    <mergeCell ref="C43:C44"/>
    <mergeCell ref="B46:B47"/>
    <mergeCell ref="C46:C47"/>
    <mergeCell ref="B40:B41"/>
    <mergeCell ref="C40:C41"/>
    <mergeCell ref="A44:A47"/>
    <mergeCell ref="B45:C45"/>
    <mergeCell ref="B42:C42"/>
    <mergeCell ref="A36:A40"/>
    <mergeCell ref="A8:C8"/>
    <mergeCell ref="B11:D11"/>
    <mergeCell ref="B5:C5"/>
    <mergeCell ref="B39:C39"/>
    <mergeCell ref="B37:C37"/>
    <mergeCell ref="C33:C34"/>
    <mergeCell ref="A22:A34"/>
    <mergeCell ref="B22:B23"/>
    <mergeCell ref="C22:C23"/>
    <mergeCell ref="B25:B26"/>
    <mergeCell ref="C25:C26"/>
    <mergeCell ref="B28:B29"/>
    <mergeCell ref="C28:C29"/>
    <mergeCell ref="B31:B32"/>
    <mergeCell ref="C31:C32"/>
    <mergeCell ref="B33:B34"/>
  </mergeCells>
  <pageMargins left="0.511811024" right="0.511811024" top="0.78740157499999996" bottom="0.78740157499999996" header="0.31496062000000002" footer="0.31496062000000002"/>
  <pageSetup paperSize="9" fitToWidth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0011-6501-479F-A4A0-FD6AC6B51811}">
  <dimension ref="A1:F43"/>
  <sheetViews>
    <sheetView tabSelected="1" workbookViewId="0">
      <selection activeCell="G7" sqref="G7"/>
    </sheetView>
  </sheetViews>
  <sheetFormatPr defaultRowHeight="15" x14ac:dyDescent="0.25"/>
  <cols>
    <col min="1" max="1" width="15.42578125" customWidth="1"/>
    <col min="2" max="2" width="19" customWidth="1"/>
    <col min="3" max="3" width="16.7109375" customWidth="1"/>
    <col min="4" max="4" width="20.140625" customWidth="1"/>
    <col min="5" max="5" width="19.140625" customWidth="1"/>
    <col min="6" max="6" width="24" customWidth="1"/>
  </cols>
  <sheetData>
    <row r="1" spans="1:6" ht="15.75" x14ac:dyDescent="0.25">
      <c r="A1" s="104" t="s">
        <v>45</v>
      </c>
      <c r="B1" s="104"/>
      <c r="C1" s="104"/>
      <c r="D1" s="104"/>
      <c r="E1" s="104"/>
      <c r="F1" s="109"/>
    </row>
    <row r="2" spans="1:6" ht="19.5" x14ac:dyDescent="0.25">
      <c r="A2" s="105" t="s">
        <v>5</v>
      </c>
      <c r="B2" s="105"/>
      <c r="C2" s="105"/>
      <c r="D2" s="105"/>
      <c r="E2" s="105"/>
      <c r="F2" s="110"/>
    </row>
    <row r="3" spans="1:6" ht="15.75" x14ac:dyDescent="0.25">
      <c r="A3" s="67" t="s">
        <v>13</v>
      </c>
      <c r="B3" s="64" t="s">
        <v>21</v>
      </c>
      <c r="C3" s="92" t="s">
        <v>16</v>
      </c>
      <c r="D3" s="40">
        <v>634.82000000000005</v>
      </c>
      <c r="E3" s="35" t="s">
        <v>0</v>
      </c>
      <c r="F3" s="36"/>
    </row>
    <row r="4" spans="1:6" ht="15.75" x14ac:dyDescent="0.25">
      <c r="A4" s="68"/>
      <c r="B4" s="64"/>
      <c r="C4" s="93"/>
      <c r="D4" s="40">
        <v>71.569999999999993</v>
      </c>
      <c r="E4" s="35" t="s">
        <v>1</v>
      </c>
      <c r="F4" s="5"/>
    </row>
    <row r="5" spans="1:6" ht="15.75" x14ac:dyDescent="0.25">
      <c r="A5" s="68"/>
      <c r="B5" s="88"/>
      <c r="C5" s="64"/>
      <c r="D5" s="41">
        <f>SUM(D3:D4)</f>
        <v>706.3900000000001</v>
      </c>
      <c r="E5" s="35" t="s">
        <v>17</v>
      </c>
      <c r="F5" s="2"/>
    </row>
    <row r="6" spans="1:6" ht="15.75" x14ac:dyDescent="0.25">
      <c r="A6" s="75" t="s">
        <v>18</v>
      </c>
      <c r="B6" s="71" t="s">
        <v>19</v>
      </c>
      <c r="C6" s="92" t="s">
        <v>16</v>
      </c>
      <c r="D6" s="40">
        <v>634.82000000000005</v>
      </c>
      <c r="E6" s="35" t="s">
        <v>0</v>
      </c>
      <c r="F6" s="36"/>
    </row>
    <row r="7" spans="1:6" ht="15.75" x14ac:dyDescent="0.25">
      <c r="A7" s="75"/>
      <c r="B7" s="71"/>
      <c r="C7" s="93"/>
      <c r="D7" s="40">
        <v>71.569999999999993</v>
      </c>
      <c r="E7" s="35" t="s">
        <v>1</v>
      </c>
      <c r="F7" s="5"/>
    </row>
    <row r="8" spans="1:6" ht="15.75" x14ac:dyDescent="0.25">
      <c r="A8" s="86"/>
      <c r="B8" s="86"/>
      <c r="C8" s="87"/>
      <c r="D8" s="41">
        <f>SUM(D6:D7)</f>
        <v>706.3900000000001</v>
      </c>
      <c r="E8" s="35" t="s">
        <v>17</v>
      </c>
      <c r="F8" s="2"/>
    </row>
    <row r="9" spans="1:6" ht="15.75" x14ac:dyDescent="0.25">
      <c r="A9" s="72" t="s">
        <v>38</v>
      </c>
      <c r="B9" s="64" t="s">
        <v>34</v>
      </c>
      <c r="C9" s="92" t="s">
        <v>15</v>
      </c>
      <c r="D9" s="42">
        <v>756.9</v>
      </c>
      <c r="E9" s="35" t="s">
        <v>0</v>
      </c>
      <c r="F9" s="2"/>
    </row>
    <row r="10" spans="1:6" ht="15.75" x14ac:dyDescent="0.25">
      <c r="A10" s="73"/>
      <c r="B10" s="64"/>
      <c r="C10" s="93"/>
      <c r="D10" s="42">
        <v>88.41</v>
      </c>
      <c r="E10" s="35" t="s">
        <v>1</v>
      </c>
      <c r="F10" s="2"/>
    </row>
    <row r="11" spans="1:6" ht="15.75" x14ac:dyDescent="0.25">
      <c r="A11" s="73"/>
      <c r="B11" s="88"/>
      <c r="C11" s="89"/>
      <c r="D11" s="64"/>
      <c r="E11" s="35" t="s">
        <v>17</v>
      </c>
      <c r="F11" s="2"/>
    </row>
    <row r="12" spans="1:6" ht="15.75" x14ac:dyDescent="0.25">
      <c r="A12" s="73"/>
      <c r="B12" s="64" t="s">
        <v>24</v>
      </c>
      <c r="C12" s="92" t="s">
        <v>16</v>
      </c>
      <c r="D12" s="40">
        <v>634.82000000000005</v>
      </c>
      <c r="E12" s="35" t="s">
        <v>0</v>
      </c>
      <c r="F12" s="2"/>
    </row>
    <row r="13" spans="1:6" ht="15.75" x14ac:dyDescent="0.25">
      <c r="A13" s="73"/>
      <c r="B13" s="64"/>
      <c r="C13" s="93"/>
      <c r="D13" s="40">
        <v>88.41</v>
      </c>
      <c r="E13" s="35" t="s">
        <v>1</v>
      </c>
      <c r="F13" s="2"/>
    </row>
    <row r="14" spans="1:6" ht="15.75" x14ac:dyDescent="0.25">
      <c r="A14" s="6"/>
      <c r="B14" s="29"/>
      <c r="C14" s="38"/>
      <c r="D14" s="41">
        <f>SUM(D9:D13)</f>
        <v>1568.5400000000002</v>
      </c>
      <c r="E14" s="35" t="s">
        <v>17</v>
      </c>
      <c r="F14" s="2"/>
    </row>
    <row r="15" spans="1:6" ht="15.75" x14ac:dyDescent="0.25">
      <c r="A15" s="106" t="s">
        <v>43</v>
      </c>
      <c r="B15" s="71" t="s">
        <v>12</v>
      </c>
      <c r="C15" s="92" t="s">
        <v>16</v>
      </c>
      <c r="D15" s="40">
        <v>634.82000000000005</v>
      </c>
      <c r="E15" s="35" t="s">
        <v>0</v>
      </c>
      <c r="F15" s="36"/>
    </row>
    <row r="16" spans="1:6" ht="15.75" x14ac:dyDescent="0.25">
      <c r="A16" s="70"/>
      <c r="B16" s="71"/>
      <c r="C16" s="93"/>
      <c r="D16" s="40">
        <v>71.569999999999993</v>
      </c>
      <c r="E16" s="35" t="s">
        <v>1</v>
      </c>
      <c r="F16" s="2"/>
    </row>
    <row r="17" spans="1:6" ht="15.75" x14ac:dyDescent="0.25">
      <c r="A17" s="69" t="s">
        <v>11</v>
      </c>
      <c r="B17" s="71" t="s">
        <v>32</v>
      </c>
      <c r="C17" s="92" t="s">
        <v>16</v>
      </c>
      <c r="D17" s="40">
        <v>634.82000000000005</v>
      </c>
      <c r="E17" s="35" t="s">
        <v>0</v>
      </c>
      <c r="F17" s="2"/>
    </row>
    <row r="18" spans="1:6" ht="15.75" x14ac:dyDescent="0.25">
      <c r="A18" s="70"/>
      <c r="B18" s="71"/>
      <c r="C18" s="93"/>
      <c r="D18" s="40">
        <v>71.569999999999993</v>
      </c>
      <c r="E18" s="35" t="s">
        <v>1</v>
      </c>
      <c r="F18" s="2"/>
    </row>
    <row r="19" spans="1:6" ht="15.75" x14ac:dyDescent="0.25">
      <c r="A19" s="6"/>
      <c r="B19" s="17"/>
      <c r="C19" s="4"/>
      <c r="D19" s="41">
        <f>SUM(D15:D18)</f>
        <v>1412.78</v>
      </c>
      <c r="E19" s="35" t="s">
        <v>17</v>
      </c>
      <c r="F19" s="2"/>
    </row>
    <row r="20" spans="1:6" ht="15.75" x14ac:dyDescent="0.25">
      <c r="A20" s="67" t="s">
        <v>7</v>
      </c>
      <c r="B20" s="64" t="s">
        <v>22</v>
      </c>
      <c r="C20" s="92" t="s">
        <v>16</v>
      </c>
      <c r="D20" s="40">
        <v>634.82000000000005</v>
      </c>
      <c r="E20" s="35" t="s">
        <v>0</v>
      </c>
      <c r="F20" s="36"/>
    </row>
    <row r="21" spans="1:6" ht="15.75" x14ac:dyDescent="0.25">
      <c r="A21" s="68"/>
      <c r="B21" s="64"/>
      <c r="C21" s="93"/>
      <c r="D21" s="40">
        <v>71.569999999999993</v>
      </c>
      <c r="E21" s="35" t="s">
        <v>1</v>
      </c>
      <c r="F21" s="2"/>
    </row>
    <row r="22" spans="1:6" ht="15.75" x14ac:dyDescent="0.25">
      <c r="A22" s="68"/>
      <c r="B22" s="30"/>
      <c r="C22" s="31"/>
      <c r="D22" s="39"/>
      <c r="E22" s="35"/>
      <c r="F22" s="2"/>
    </row>
    <row r="23" spans="1:6" ht="15.75" x14ac:dyDescent="0.25">
      <c r="A23" s="68"/>
      <c r="B23" s="71" t="s">
        <v>33</v>
      </c>
      <c r="C23" s="92" t="s">
        <v>16</v>
      </c>
      <c r="D23" s="40">
        <v>634.82000000000005</v>
      </c>
      <c r="E23" s="35" t="s">
        <v>0</v>
      </c>
      <c r="F23" s="2"/>
    </row>
    <row r="24" spans="1:6" ht="15.75" x14ac:dyDescent="0.25">
      <c r="A24" s="68"/>
      <c r="B24" s="71"/>
      <c r="C24" s="93"/>
      <c r="D24" s="40">
        <v>71.569999999999993</v>
      </c>
      <c r="E24" s="35" t="s">
        <v>1</v>
      </c>
      <c r="F24" s="2"/>
    </row>
    <row r="25" spans="1:6" ht="15.75" x14ac:dyDescent="0.25">
      <c r="A25" s="68"/>
      <c r="B25" s="30"/>
      <c r="C25" s="31"/>
      <c r="D25" s="39"/>
      <c r="E25" s="35"/>
      <c r="F25" s="2"/>
    </row>
    <row r="26" spans="1:6" ht="15.75" x14ac:dyDescent="0.25">
      <c r="A26" s="68"/>
      <c r="B26" s="30"/>
      <c r="C26" s="37"/>
      <c r="D26" s="39"/>
      <c r="E26" s="35"/>
      <c r="F26" s="2"/>
    </row>
    <row r="27" spans="1:6" ht="15.75" x14ac:dyDescent="0.25">
      <c r="A27" s="68"/>
      <c r="B27" s="64" t="s">
        <v>23</v>
      </c>
      <c r="C27" s="92" t="s">
        <v>16</v>
      </c>
      <c r="D27" s="40">
        <v>634.82000000000005</v>
      </c>
      <c r="E27" s="35" t="s">
        <v>0</v>
      </c>
      <c r="F27" s="2"/>
    </row>
    <row r="28" spans="1:6" ht="15.75" x14ac:dyDescent="0.25">
      <c r="A28" s="68"/>
      <c r="B28" s="64"/>
      <c r="C28" s="93"/>
      <c r="D28" s="40">
        <v>54.73</v>
      </c>
      <c r="E28" s="35" t="s">
        <v>1</v>
      </c>
      <c r="F28" s="2"/>
    </row>
    <row r="29" spans="1:6" ht="15.75" x14ac:dyDescent="0.25">
      <c r="A29" s="68"/>
      <c r="B29" s="64" t="s">
        <v>14</v>
      </c>
      <c r="C29" s="92" t="s">
        <v>16</v>
      </c>
      <c r="D29" s="40">
        <v>634.82000000000005</v>
      </c>
      <c r="E29" s="35" t="s">
        <v>0</v>
      </c>
      <c r="F29" s="36"/>
    </row>
    <row r="30" spans="1:6" ht="15.75" x14ac:dyDescent="0.25">
      <c r="A30" s="74"/>
      <c r="B30" s="64"/>
      <c r="C30" s="93"/>
      <c r="D30" s="40">
        <v>71.569999999999993</v>
      </c>
      <c r="E30" s="35" t="s">
        <v>1</v>
      </c>
      <c r="F30" s="2"/>
    </row>
    <row r="31" spans="1:6" ht="15.75" x14ac:dyDescent="0.25">
      <c r="A31" s="12"/>
      <c r="B31" s="30"/>
      <c r="C31" s="37"/>
      <c r="D31" s="56">
        <f>SUM(D20:D30)</f>
        <v>2808.7200000000003</v>
      </c>
      <c r="E31" s="35" t="s">
        <v>17</v>
      </c>
      <c r="F31" s="2"/>
    </row>
    <row r="32" spans="1:6" ht="15.75" x14ac:dyDescent="0.25">
      <c r="A32" s="67" t="s">
        <v>25</v>
      </c>
      <c r="B32" s="49" t="s">
        <v>26</v>
      </c>
      <c r="C32" s="50" t="s">
        <v>16</v>
      </c>
      <c r="D32" s="44">
        <v>634.82000000000005</v>
      </c>
      <c r="E32" s="35" t="s">
        <v>0</v>
      </c>
      <c r="F32" s="45"/>
    </row>
    <row r="33" spans="1:6" ht="15.75" x14ac:dyDescent="0.25">
      <c r="A33" s="68"/>
      <c r="B33" s="90"/>
      <c r="C33" s="91"/>
      <c r="D33" s="40">
        <v>71.569999999999993</v>
      </c>
      <c r="E33" s="35" t="s">
        <v>1</v>
      </c>
      <c r="F33" s="45"/>
    </row>
    <row r="34" spans="1:6" ht="15.75" x14ac:dyDescent="0.25">
      <c r="A34" s="68"/>
      <c r="B34" s="49" t="s">
        <v>10</v>
      </c>
      <c r="C34" s="50" t="s">
        <v>16</v>
      </c>
      <c r="D34" s="40">
        <v>634.82000000000005</v>
      </c>
      <c r="E34" s="35" t="s">
        <v>0</v>
      </c>
      <c r="F34" s="2"/>
    </row>
    <row r="35" spans="1:6" ht="15.75" x14ac:dyDescent="0.25">
      <c r="A35" s="68"/>
      <c r="B35" s="57"/>
      <c r="C35" s="58"/>
      <c r="D35" s="40">
        <v>71.569999999999993</v>
      </c>
      <c r="E35" s="35" t="s">
        <v>1</v>
      </c>
      <c r="F35" s="2"/>
    </row>
    <row r="36" spans="1:6" ht="15.75" x14ac:dyDescent="0.25">
      <c r="A36" s="74"/>
      <c r="B36" s="48" t="s">
        <v>40</v>
      </c>
      <c r="C36" s="47" t="s">
        <v>16</v>
      </c>
      <c r="D36" s="40">
        <v>634.82000000000005</v>
      </c>
      <c r="E36" s="35" t="s">
        <v>0</v>
      </c>
      <c r="F36" s="2"/>
    </row>
    <row r="37" spans="1:6" ht="15.75" x14ac:dyDescent="0.25">
      <c r="A37" s="46"/>
      <c r="B37" s="59"/>
      <c r="C37" s="60"/>
      <c r="D37" s="40">
        <v>63.15</v>
      </c>
      <c r="E37" s="35" t="s">
        <v>1</v>
      </c>
      <c r="F37" s="2"/>
    </row>
    <row r="38" spans="1:6" ht="15.75" x14ac:dyDescent="0.25">
      <c r="A38" s="100" t="s">
        <v>42</v>
      </c>
      <c r="B38" s="102"/>
      <c r="C38" s="103"/>
      <c r="D38" s="41">
        <f ca="1">SUM(D32:D38)</f>
        <v>2106.54</v>
      </c>
      <c r="E38" s="35" t="s">
        <v>17</v>
      </c>
      <c r="F38" s="2"/>
    </row>
    <row r="39" spans="1:6" ht="15.75" x14ac:dyDescent="0.25">
      <c r="A39" s="100"/>
      <c r="B39" s="97" t="s">
        <v>30</v>
      </c>
      <c r="C39" s="92" t="s">
        <v>16</v>
      </c>
      <c r="D39" s="61">
        <v>634.82000000000005</v>
      </c>
      <c r="E39" s="35" t="s">
        <v>0</v>
      </c>
      <c r="F39" s="5"/>
    </row>
    <row r="40" spans="1:6" ht="15.75" x14ac:dyDescent="0.25">
      <c r="A40" s="101"/>
      <c r="B40" s="98"/>
      <c r="C40" s="93"/>
      <c r="D40" s="40">
        <v>63.15</v>
      </c>
      <c r="E40" s="35" t="s">
        <v>1</v>
      </c>
      <c r="F40" s="2"/>
    </row>
    <row r="41" spans="1:6" x14ac:dyDescent="0.25">
      <c r="D41" s="62">
        <f>SUM(D39:D40)</f>
        <v>697.97</v>
      </c>
    </row>
    <row r="43" spans="1:6" ht="15.75" x14ac:dyDescent="0.25">
      <c r="A43" t="s">
        <v>44</v>
      </c>
      <c r="D43" s="108">
        <v>10007.33</v>
      </c>
      <c r="E43" s="107"/>
    </row>
  </sheetData>
  <mergeCells count="37">
    <mergeCell ref="A38:A40"/>
    <mergeCell ref="B38:C38"/>
    <mergeCell ref="B39:B40"/>
    <mergeCell ref="C39:C40"/>
    <mergeCell ref="C29:C30"/>
    <mergeCell ref="A32:A36"/>
    <mergeCell ref="B33:C33"/>
    <mergeCell ref="A20:A30"/>
    <mergeCell ref="B20:B21"/>
    <mergeCell ref="C20:C21"/>
    <mergeCell ref="B23:B24"/>
    <mergeCell ref="C23:C24"/>
    <mergeCell ref="B27:B28"/>
    <mergeCell ref="C27:C28"/>
    <mergeCell ref="B29:B30"/>
    <mergeCell ref="A15:A16"/>
    <mergeCell ref="B15:B16"/>
    <mergeCell ref="C15:C16"/>
    <mergeCell ref="A17:A18"/>
    <mergeCell ref="B17:B18"/>
    <mergeCell ref="C17:C18"/>
    <mergeCell ref="A6:A7"/>
    <mergeCell ref="B6:B7"/>
    <mergeCell ref="C6:C7"/>
    <mergeCell ref="A8:C8"/>
    <mergeCell ref="A9:A13"/>
    <mergeCell ref="B9:B10"/>
    <mergeCell ref="C9:C10"/>
    <mergeCell ref="B11:D11"/>
    <mergeCell ref="B12:B13"/>
    <mergeCell ref="C12:C13"/>
    <mergeCell ref="A3:A5"/>
    <mergeCell ref="B3:B4"/>
    <mergeCell ref="C3:C4"/>
    <mergeCell ref="B5:C5"/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agosto2022</vt:lpstr>
      <vt:lpstr>Plan1</vt:lpstr>
      <vt:lpstr>JULHO</vt:lpstr>
      <vt:lpstr>Setembro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Usuario</cp:lastModifiedBy>
  <cp:lastPrinted>2024-11-18T12:27:34Z</cp:lastPrinted>
  <dcterms:created xsi:type="dcterms:W3CDTF">2022-08-23T14:20:20Z</dcterms:created>
  <dcterms:modified xsi:type="dcterms:W3CDTF">2024-11-18T12:28:07Z</dcterms:modified>
</cp:coreProperties>
</file>