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72.16.1.16\Dados\SecAdm\SetAdm\DocSMA\Licitação (Concorrência Eletrônica)\Concorrência 0xx-2025 - Rede de baixa tensão Lot. Dona Oliva (Licitação Exclusiva)\Planilhas em Excel\"/>
    </mc:Choice>
  </mc:AlternateContent>
  <xr:revisionPtr revIDLastSave="0" documentId="13_ncr:1_{E531BEDC-5813-4E62-9BC7-6FE35F44CD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ÇAMENTO" sheetId="1" r:id="rId1"/>
  </sheets>
  <definedNames>
    <definedName name="_l">ORÇAMENTO!#REF!</definedName>
    <definedName name="_xlnm.Print_Area" localSheetId="0">ORÇAMENTO!$A$1:$O$68</definedName>
    <definedName name="Área_impressão_IM_1">ORÇAMENTO!$A$1:$O$67</definedName>
  </definedNames>
  <calcPr calcId="191028"/>
</workbook>
</file>

<file path=xl/calcChain.xml><?xml version="1.0" encoding="utf-8"?>
<calcChain xmlns="http://schemas.openxmlformats.org/spreadsheetml/2006/main">
  <c r="N44" i="1" l="1"/>
  <c r="N33" i="1"/>
  <c r="N34" i="1"/>
  <c r="N35" i="1"/>
  <c r="N36" i="1"/>
  <c r="N37" i="1"/>
  <c r="N38" i="1"/>
  <c r="N39" i="1"/>
  <c r="N40" i="1"/>
  <c r="N41" i="1"/>
  <c r="N32" i="1"/>
  <c r="N26" i="1"/>
  <c r="N27" i="1"/>
  <c r="N28" i="1"/>
  <c r="N29" i="1"/>
  <c r="N25" i="1"/>
  <c r="N22" i="1"/>
  <c r="N21" i="1"/>
  <c r="N16" i="1"/>
  <c r="N17" i="1"/>
  <c r="N18" i="1"/>
  <c r="N15" i="1"/>
  <c r="N11" i="1"/>
  <c r="N12" i="1"/>
  <c r="N47" i="1" l="1"/>
  <c r="N59" i="1" s="1"/>
</calcChain>
</file>

<file path=xl/sharedStrings.xml><?xml version="1.0" encoding="utf-8"?>
<sst xmlns="http://schemas.openxmlformats.org/spreadsheetml/2006/main" count="612" uniqueCount="60">
  <si>
    <t>-</t>
  </si>
  <si>
    <t>*</t>
  </si>
  <si>
    <t>-------------------</t>
  </si>
  <si>
    <t>|</t>
  </si>
  <si>
    <t xml:space="preserve">REDE: </t>
  </si>
  <si>
    <t>MATERIAL A INSTALAR REDE INCORPORAÇÃO E ILUMINAÇÃO PÚBLICA</t>
  </si>
  <si>
    <t>PROJETO:</t>
  </si>
  <si>
    <t>DATA:</t>
  </si>
  <si>
    <t>NOME :</t>
  </si>
  <si>
    <t>MUNICIPIO DE TRÊS DE MAIO-RS</t>
  </si>
  <si>
    <t>ENDEREÇO :</t>
  </si>
  <si>
    <t>MUNICÍPIO :</t>
  </si>
  <si>
    <t>TRÊS DE MAIO</t>
  </si>
  <si>
    <t>-RS</t>
  </si>
  <si>
    <t>CÓDIGO</t>
  </si>
  <si>
    <t>QUANT.</t>
  </si>
  <si>
    <t>UNID.</t>
  </si>
  <si>
    <t>CUSTO UNIT.</t>
  </si>
  <si>
    <t xml:space="preserve">  CUSTO TOTAL</t>
  </si>
  <si>
    <t xml:space="preserve"> Pç</t>
  </si>
  <si>
    <t>---------------------------------------------------------------------</t>
  </si>
  <si>
    <t>Haste p/ Aterramento - Cobreada 5/8 - 2400mm</t>
  </si>
  <si>
    <t>Parafuso de cabeça quadrada 16x75mm</t>
  </si>
  <si>
    <t>Braço Luminária  2 metros - Galvanizado - Diâmetro 60mm</t>
  </si>
  <si>
    <t>m</t>
  </si>
  <si>
    <t>kg</t>
  </si>
  <si>
    <t>Rele Fotocelula 220V</t>
  </si>
  <si>
    <t>Cabo Flexivel 750V - 1,5mm2</t>
  </si>
  <si>
    <t>------R$-------</t>
  </si>
  <si>
    <t>-------R$------</t>
  </si>
  <si>
    <t xml:space="preserve">MATERIAIS: </t>
  </si>
  <si>
    <t xml:space="preserve">MÃO DE OBRA: </t>
  </si>
  <si>
    <t xml:space="preserve">TOTAL GERAL </t>
  </si>
  <si>
    <t xml:space="preserve">                              MATERIAL</t>
  </si>
  <si>
    <t>EXT.REDE BAIXA TENSÃO LOTEAMENTO DONA OLIVA</t>
  </si>
  <si>
    <t>RUA MARGARIDA</t>
  </si>
  <si>
    <t xml:space="preserve"> Isolador dois leitos</t>
  </si>
  <si>
    <t>Cabo AL Isolado XLPE 90G 0,6/1KV 3C 70+70mm² Multiplex</t>
  </si>
  <si>
    <t>Cobre Nu Fio 14 Awg . 6mm²  (Aterramento em poste)</t>
  </si>
  <si>
    <t xml:space="preserve">Cartucho metálico apli. Cunha AZUL </t>
  </si>
  <si>
    <t>Conector Cunha Alumínio Tipo CN13</t>
  </si>
  <si>
    <t xml:space="preserve">Cartucho metálico apli. Cunha Vermelho </t>
  </si>
  <si>
    <t>Pç</t>
  </si>
  <si>
    <t>Alça Preformada Quadriplex 70mm2</t>
  </si>
  <si>
    <t>Conector cunha Aluminio Tipo CN12</t>
  </si>
  <si>
    <t>Areia média</t>
  </si>
  <si>
    <t>m3</t>
  </si>
  <si>
    <t>Brita nº1</t>
  </si>
  <si>
    <t>Cimento Saco 50kg</t>
  </si>
  <si>
    <t>Fita Isolante 5m</t>
  </si>
  <si>
    <t>Conector tipo Cunha (Verde) Neutro luminária</t>
  </si>
  <si>
    <t>Conector Multiuso (fase luminária)</t>
  </si>
  <si>
    <t>Luminária de LED 100W-Com comando integrado</t>
  </si>
  <si>
    <t xml:space="preserve"> Poste de concreto cônico 600 dan - 9 m _____________</t>
  </si>
  <si>
    <r>
      <t>OBSERVAÇÕES:</t>
    </r>
    <r>
      <rPr>
        <b/>
        <sz val="11"/>
        <rFont val="Arial"/>
        <family val="2"/>
      </rPr>
      <t xml:space="preserve"> BDI 24%</t>
    </r>
  </si>
  <si>
    <t xml:space="preserve"> Armação secundaria de 1 estribo </t>
  </si>
  <si>
    <t xml:space="preserve"> Cinta Circulares Diâmetro 250 mm</t>
  </si>
  <si>
    <t>Caixa de derivações pra ramal de serviço p/cabo 70mm²</t>
  </si>
  <si>
    <t xml:space="preserve">DATA: </t>
  </si>
  <si>
    <t xml:space="preserve">OBS: Esse arquivo (XLS) serve apenas para edição, sendo o seu correto preenchimento de responsabilidade única e exclusiva do licitante, o qual deve observar os mesmos critérios estabelecidos nos arquivos disponibilizados no site (PDF).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</si>
</sst>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dd\-mmm\-yy_)"/>
    <numFmt numFmtId="166" formatCode="dd\-mmm\-yy"/>
    <numFmt numFmtId="167" formatCode="#,##0.0000;\-#,##0.0000"/>
  </numFmts>
  <fonts count="15" x14ac:knownFonts="1">
    <font>
      <sz val="10"/>
      <name val="Courier New"/>
      <family val="3"/>
    </font>
    <font>
      <sz val="12"/>
      <name val="Arial"/>
      <family val="2"/>
    </font>
    <font>
      <b/>
      <sz val="12"/>
      <name val="Arial"/>
      <family val="2"/>
    </font>
    <font>
      <sz val="12"/>
      <color indexed="22"/>
      <name val="Arial"/>
      <family val="2"/>
    </font>
    <font>
      <b/>
      <i/>
      <sz val="14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color rgb="FF000000"/>
      <name val="Calibri"/>
      <scheme val="minor"/>
    </font>
    <font>
      <sz val="12"/>
      <name val="Arial"/>
    </font>
    <font>
      <sz val="11"/>
      <name val="Arial"/>
    </font>
    <font>
      <sz val="8"/>
      <name val="Courier New"/>
      <family val="3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2">
    <xf numFmtId="39" fontId="0" fillId="0" borderId="0"/>
    <xf numFmtId="39" fontId="9" fillId="0" borderId="0"/>
  </cellStyleXfs>
  <cellXfs count="32">
    <xf numFmtId="39" fontId="0" fillId="0" borderId="0" xfId="0"/>
    <xf numFmtId="39" fontId="1" fillId="0" borderId="0" xfId="0" applyFont="1"/>
    <xf numFmtId="39" fontId="1" fillId="0" borderId="0" xfId="0" applyFont="1" applyAlignment="1">
      <alignment horizontal="left"/>
    </xf>
    <xf numFmtId="39" fontId="1" fillId="0" borderId="0" xfId="0" applyFont="1" applyAlignment="1">
      <alignment horizontal="center"/>
    </xf>
    <xf numFmtId="39" fontId="1" fillId="0" borderId="0" xfId="0" applyFont="1" applyAlignment="1">
      <alignment horizontal="fill"/>
    </xf>
    <xf numFmtId="164" fontId="1" fillId="0" borderId="0" xfId="0" applyNumberFormat="1" applyFont="1"/>
    <xf numFmtId="39" fontId="4" fillId="0" borderId="0" xfId="0" applyFont="1" applyAlignment="1">
      <alignment horizontal="left"/>
    </xf>
    <xf numFmtId="39" fontId="2" fillId="0" borderId="0" xfId="0" applyFont="1"/>
    <xf numFmtId="39" fontId="5" fillId="0" borderId="0" xfId="0" applyFont="1"/>
    <xf numFmtId="165" fontId="1" fillId="0" borderId="0" xfId="0" applyNumberFormat="1" applyFont="1"/>
    <xf numFmtId="166" fontId="1" fillId="0" borderId="0" xfId="0" applyNumberFormat="1" applyFont="1"/>
    <xf numFmtId="39" fontId="6" fillId="0" borderId="0" xfId="0" applyFont="1" applyAlignment="1">
      <alignment horizontal="center"/>
    </xf>
    <xf numFmtId="164" fontId="1" fillId="0" borderId="0" xfId="0" applyNumberFormat="1" applyFont="1" applyAlignment="1">
      <alignment horizontal="fill"/>
    </xf>
    <xf numFmtId="39" fontId="7" fillId="0" borderId="0" xfId="0" applyFont="1" applyAlignment="1">
      <alignment horizontal="right"/>
    </xf>
    <xf numFmtId="39" fontId="7" fillId="0" borderId="0" xfId="0" applyFont="1" applyAlignment="1">
      <alignment horizontal="left"/>
    </xf>
    <xf numFmtId="39" fontId="1" fillId="0" borderId="0" xfId="0" applyFont="1" applyAlignment="1">
      <alignment horizontal="right"/>
    </xf>
    <xf numFmtId="39" fontId="6" fillId="0" borderId="0" xfId="0" applyFont="1" applyAlignment="1">
      <alignment horizontal="left"/>
    </xf>
    <xf numFmtId="39" fontId="6" fillId="0" borderId="0" xfId="0" applyFont="1"/>
    <xf numFmtId="39" fontId="7" fillId="0" borderId="0" xfId="0" applyFont="1"/>
    <xf numFmtId="164" fontId="3" fillId="0" borderId="0" xfId="0" applyNumberFormat="1" applyFont="1"/>
    <xf numFmtId="0" fontId="7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fill"/>
    </xf>
    <xf numFmtId="39" fontId="11" fillId="0" borderId="0" xfId="1" applyFont="1" applyAlignment="1">
      <alignment horizontal="left"/>
    </xf>
    <xf numFmtId="39" fontId="10" fillId="0" borderId="0" xfId="1" applyFont="1" applyAlignment="1">
      <alignment horizontal="right"/>
    </xf>
    <xf numFmtId="164" fontId="10" fillId="0" borderId="0" xfId="1" applyNumberFormat="1" applyFont="1" applyAlignment="1">
      <alignment horizontal="right"/>
    </xf>
    <xf numFmtId="39" fontId="10" fillId="0" borderId="0" xfId="1" applyFont="1"/>
    <xf numFmtId="39" fontId="10" fillId="0" borderId="0" xfId="1" applyFont="1" applyAlignment="1">
      <alignment horizontal="left"/>
    </xf>
    <xf numFmtId="164" fontId="10" fillId="0" borderId="0" xfId="1" applyNumberFormat="1" applyFont="1"/>
    <xf numFmtId="39" fontId="8" fillId="0" borderId="0" xfId="0" applyFont="1" applyAlignment="1">
      <alignment horizontal="left"/>
    </xf>
    <xf numFmtId="39" fontId="1" fillId="0" borderId="0" xfId="0" applyFont="1" applyAlignment="1">
      <alignment horizontal="center"/>
    </xf>
    <xf numFmtId="39" fontId="14" fillId="2" borderId="0" xfId="0" applyFont="1" applyFill="1" applyAlignment="1">
      <alignment horizontal="center" vertical="top" wrapText="1"/>
    </xf>
  </cellXfs>
  <cellStyles count="2">
    <cellStyle name="Normal" xfId="0" builtinId="0"/>
    <cellStyle name="Normal 2" xfId="1" xr:uid="{614A5004-586E-41D7-9DA3-381AB703EB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"/>
  <sheetViews>
    <sheetView showGridLines="0" showZeros="0" tabSelected="1" topLeftCell="A19" zoomScale="70" zoomScaleNormal="70" zoomScaleSheetLayoutView="63" workbookViewId="0">
      <selection activeCell="AK37" sqref="AK37"/>
    </sheetView>
  </sheetViews>
  <sheetFormatPr defaultColWidth="4.75" defaultRowHeight="15" x14ac:dyDescent="0.2"/>
  <cols>
    <col min="1" max="1" width="1.75" style="1" customWidth="1"/>
    <col min="2" max="2" width="3.75" style="1" customWidth="1"/>
    <col min="3" max="3" width="1.75" style="1" customWidth="1"/>
    <col min="4" max="4" width="11.875" style="1" customWidth="1"/>
    <col min="5" max="5" width="4.75" style="1"/>
    <col min="6" max="6" width="50.75" style="1" customWidth="1"/>
    <col min="7" max="7" width="1.75" style="1" customWidth="1"/>
    <col min="8" max="8" width="7.625" style="1" customWidth="1"/>
    <col min="9" max="9" width="1.75" style="1" customWidth="1"/>
    <col min="10" max="10" width="5.125" style="1" customWidth="1"/>
    <col min="11" max="11" width="1.75" style="1" customWidth="1"/>
    <col min="12" max="12" width="13.75" style="1" customWidth="1"/>
    <col min="13" max="13" width="1.75" style="1" customWidth="1"/>
    <col min="14" max="14" width="14.75" style="1" customWidth="1"/>
    <col min="15" max="15" width="1.75" style="1" customWidth="1"/>
    <col min="16" max="17" width="10.75" style="1" customWidth="1"/>
    <col min="18" max="18" width="13.75" style="1" customWidth="1"/>
    <col min="19" max="16384" width="4.75" style="1"/>
  </cols>
  <sheetData>
    <row r="1" spans="1:17" ht="15.75" customHeight="1" x14ac:dyDescent="0.2">
      <c r="A1" s="4" t="s">
        <v>1</v>
      </c>
      <c r="B1" s="4" t="s">
        <v>0</v>
      </c>
      <c r="C1" s="4" t="s">
        <v>0</v>
      </c>
      <c r="D1" s="2" t="s">
        <v>2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4" t="s">
        <v>0</v>
      </c>
      <c r="N1" s="4" t="s">
        <v>0</v>
      </c>
      <c r="O1" s="4" t="s">
        <v>1</v>
      </c>
      <c r="P1" s="5"/>
      <c r="Q1" s="5"/>
    </row>
    <row r="2" spans="1:17" ht="18.75" customHeight="1" x14ac:dyDescent="0.3">
      <c r="A2" s="2" t="s">
        <v>3</v>
      </c>
      <c r="D2" s="6"/>
      <c r="N2" s="7"/>
      <c r="O2" s="2" t="s">
        <v>3</v>
      </c>
    </row>
    <row r="3" spans="1:17" x14ac:dyDescent="0.2">
      <c r="A3" s="2" t="s">
        <v>3</v>
      </c>
      <c r="D3" s="2" t="s">
        <v>4</v>
      </c>
      <c r="F3" s="1" t="s">
        <v>5</v>
      </c>
      <c r="O3" s="2" t="s">
        <v>3</v>
      </c>
    </row>
    <row r="4" spans="1:17" x14ac:dyDescent="0.2">
      <c r="A4" s="2" t="s">
        <v>3</v>
      </c>
      <c r="D4" s="2" t="s">
        <v>6</v>
      </c>
      <c r="F4" s="8" t="s">
        <v>34</v>
      </c>
      <c r="I4" s="9"/>
      <c r="J4" s="2" t="s">
        <v>7</v>
      </c>
      <c r="L4" s="9">
        <v>45798</v>
      </c>
      <c r="O4" s="2" t="s">
        <v>3</v>
      </c>
    </row>
    <row r="5" spans="1:17" x14ac:dyDescent="0.2">
      <c r="A5" s="2" t="s">
        <v>3</v>
      </c>
      <c r="D5" s="2" t="s">
        <v>8</v>
      </c>
      <c r="F5" s="1" t="s">
        <v>9</v>
      </c>
      <c r="L5" s="10"/>
      <c r="O5" s="2" t="s">
        <v>3</v>
      </c>
    </row>
    <row r="6" spans="1:17" x14ac:dyDescent="0.2">
      <c r="A6" s="2" t="s">
        <v>3</v>
      </c>
      <c r="D6" s="2" t="s">
        <v>10</v>
      </c>
      <c r="F6" s="1" t="s">
        <v>35</v>
      </c>
      <c r="O6" s="2" t="s">
        <v>3</v>
      </c>
    </row>
    <row r="7" spans="1:17" x14ac:dyDescent="0.2">
      <c r="A7" s="2" t="s">
        <v>3</v>
      </c>
      <c r="D7" s="2" t="s">
        <v>11</v>
      </c>
      <c r="F7" s="1" t="s">
        <v>12</v>
      </c>
      <c r="G7" s="2" t="s">
        <v>13</v>
      </c>
      <c r="O7" s="2" t="s">
        <v>3</v>
      </c>
    </row>
    <row r="8" spans="1:17" x14ac:dyDescent="0.2">
      <c r="A8" s="2" t="s">
        <v>3</v>
      </c>
      <c r="B8" s="4" t="s">
        <v>0</v>
      </c>
      <c r="C8" s="4" t="s">
        <v>0</v>
      </c>
      <c r="D8" s="4" t="s">
        <v>0</v>
      </c>
      <c r="E8" s="4" t="s">
        <v>0</v>
      </c>
      <c r="F8" s="4" t="s">
        <v>0</v>
      </c>
      <c r="G8" s="4" t="s">
        <v>0</v>
      </c>
      <c r="H8" s="4" t="s">
        <v>0</v>
      </c>
      <c r="I8" s="1">
        <v>0</v>
      </c>
      <c r="J8" s="4" t="s">
        <v>0</v>
      </c>
      <c r="K8" s="4" t="s">
        <v>0</v>
      </c>
      <c r="L8" s="4" t="s">
        <v>0</v>
      </c>
      <c r="M8" s="4" t="s">
        <v>0</v>
      </c>
      <c r="N8" s="4" t="s">
        <v>0</v>
      </c>
      <c r="O8" s="2" t="s">
        <v>3</v>
      </c>
    </row>
    <row r="9" spans="1:17" x14ac:dyDescent="0.2">
      <c r="A9" s="2" t="s">
        <v>3</v>
      </c>
      <c r="C9" s="2" t="s">
        <v>3</v>
      </c>
      <c r="D9" s="3" t="s">
        <v>14</v>
      </c>
      <c r="E9" s="15" t="s">
        <v>3</v>
      </c>
      <c r="F9" s="2" t="s">
        <v>33</v>
      </c>
      <c r="G9" s="2" t="s">
        <v>3</v>
      </c>
      <c r="H9" s="2" t="s">
        <v>15</v>
      </c>
      <c r="I9" s="2" t="s">
        <v>3</v>
      </c>
      <c r="J9" s="11" t="s">
        <v>16</v>
      </c>
      <c r="K9" s="2" t="s">
        <v>3</v>
      </c>
      <c r="L9" s="3" t="s">
        <v>17</v>
      </c>
      <c r="M9" s="2" t="s">
        <v>3</v>
      </c>
      <c r="N9" s="2" t="s">
        <v>18</v>
      </c>
      <c r="O9" s="2" t="s">
        <v>3</v>
      </c>
    </row>
    <row r="10" spans="1:17" ht="30.75" customHeight="1" x14ac:dyDescent="0.2">
      <c r="A10" s="2" t="s">
        <v>3</v>
      </c>
      <c r="B10" s="4" t="s">
        <v>0</v>
      </c>
      <c r="C10" s="2" t="s">
        <v>3</v>
      </c>
      <c r="D10" s="4" t="s">
        <v>0</v>
      </c>
      <c r="E10" s="4" t="s">
        <v>0</v>
      </c>
      <c r="F10" s="4" t="s">
        <v>0</v>
      </c>
      <c r="G10" s="2" t="s">
        <v>3</v>
      </c>
      <c r="H10" s="4" t="s">
        <v>0</v>
      </c>
      <c r="I10" s="2" t="s">
        <v>3</v>
      </c>
      <c r="J10" s="4" t="s">
        <v>0</v>
      </c>
      <c r="K10" s="2" t="s">
        <v>3</v>
      </c>
      <c r="L10" s="12" t="s">
        <v>0</v>
      </c>
      <c r="M10" s="2" t="s">
        <v>3</v>
      </c>
      <c r="N10" s="4" t="s">
        <v>0</v>
      </c>
      <c r="O10" s="2" t="s">
        <v>3</v>
      </c>
    </row>
    <row r="11" spans="1:17" x14ac:dyDescent="0.2">
      <c r="A11" s="2" t="s">
        <v>3</v>
      </c>
      <c r="B11" s="2"/>
      <c r="C11" s="2" t="s">
        <v>3</v>
      </c>
      <c r="D11" s="13"/>
      <c r="E11" s="15" t="s">
        <v>3</v>
      </c>
      <c r="F11" s="14" t="s">
        <v>36</v>
      </c>
      <c r="G11" s="2" t="s">
        <v>3</v>
      </c>
      <c r="H11" s="5">
        <v>4</v>
      </c>
      <c r="I11" s="2" t="s">
        <v>3</v>
      </c>
      <c r="J11" s="14" t="s">
        <v>19</v>
      </c>
      <c r="K11" s="2" t="s">
        <v>3</v>
      </c>
      <c r="M11" s="2" t="s">
        <v>3</v>
      </c>
      <c r="N11" s="1">
        <f>L11*H11</f>
        <v>0</v>
      </c>
      <c r="O11" s="2" t="s">
        <v>3</v>
      </c>
      <c r="P11" s="5"/>
      <c r="Q11" s="5"/>
    </row>
    <row r="12" spans="1:17" x14ac:dyDescent="0.2">
      <c r="A12" s="2" t="s">
        <v>3</v>
      </c>
      <c r="C12" s="2" t="s">
        <v>3</v>
      </c>
      <c r="D12" s="13"/>
      <c r="E12" s="15" t="s">
        <v>3</v>
      </c>
      <c r="F12" s="14" t="s">
        <v>57</v>
      </c>
      <c r="G12" s="2" t="s">
        <v>3</v>
      </c>
      <c r="H12" s="5">
        <v>8</v>
      </c>
      <c r="I12" s="2" t="s">
        <v>3</v>
      </c>
      <c r="J12" s="14" t="s">
        <v>19</v>
      </c>
      <c r="K12" s="2" t="s">
        <v>3</v>
      </c>
      <c r="M12" s="2" t="s">
        <v>3</v>
      </c>
      <c r="N12" s="1">
        <f>L12*H12</f>
        <v>0</v>
      </c>
      <c r="O12" s="2" t="s">
        <v>3</v>
      </c>
      <c r="P12" s="5"/>
      <c r="Q12" s="5"/>
    </row>
    <row r="13" spans="1:17" x14ac:dyDescent="0.2">
      <c r="A13" s="4" t="s">
        <v>0</v>
      </c>
      <c r="B13" s="4" t="s">
        <v>0</v>
      </c>
      <c r="C13" s="4" t="s">
        <v>0</v>
      </c>
      <c r="D13" s="2" t="s">
        <v>20</v>
      </c>
      <c r="E13" s="4" t="s">
        <v>0</v>
      </c>
      <c r="F13" s="4" t="s">
        <v>0</v>
      </c>
      <c r="G13" s="4" t="s">
        <v>0</v>
      </c>
      <c r="H13" s="2" t="s">
        <v>20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2" t="s">
        <v>3</v>
      </c>
      <c r="P13" s="5"/>
      <c r="Q13" s="5"/>
    </row>
    <row r="14" spans="1:17" x14ac:dyDescent="0.2">
      <c r="A14" s="2" t="s">
        <v>3</v>
      </c>
      <c r="B14" s="4" t="s">
        <v>0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12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2" t="s">
        <v>3</v>
      </c>
      <c r="P14" s="5"/>
      <c r="Q14" s="5"/>
    </row>
    <row r="15" spans="1:17" x14ac:dyDescent="0.2">
      <c r="A15" s="2" t="s">
        <v>3</v>
      </c>
      <c r="B15" s="22"/>
      <c r="C15" s="2" t="s">
        <v>3</v>
      </c>
      <c r="D15" s="13"/>
      <c r="E15" s="15" t="s">
        <v>3</v>
      </c>
      <c r="F15" s="14" t="s">
        <v>55</v>
      </c>
      <c r="G15" s="2" t="s">
        <v>3</v>
      </c>
      <c r="H15" s="5">
        <v>4</v>
      </c>
      <c r="I15" s="2" t="s">
        <v>3</v>
      </c>
      <c r="J15" s="14" t="s">
        <v>19</v>
      </c>
      <c r="K15" s="2" t="s">
        <v>3</v>
      </c>
      <c r="M15" s="2" t="s">
        <v>3</v>
      </c>
      <c r="N15" s="1">
        <f>L15*H15</f>
        <v>0</v>
      </c>
      <c r="O15" s="2" t="s">
        <v>3</v>
      </c>
      <c r="P15" s="5"/>
      <c r="Q15" s="5"/>
    </row>
    <row r="16" spans="1:17" x14ac:dyDescent="0.2">
      <c r="A16" s="2" t="s">
        <v>3</v>
      </c>
      <c r="C16" s="2" t="s">
        <v>3</v>
      </c>
      <c r="D16" s="13"/>
      <c r="E16" s="15" t="s">
        <v>3</v>
      </c>
      <c r="F16" s="14" t="s">
        <v>21</v>
      </c>
      <c r="G16" s="2" t="s">
        <v>3</v>
      </c>
      <c r="H16" s="5">
        <v>2</v>
      </c>
      <c r="I16" s="2" t="s">
        <v>3</v>
      </c>
      <c r="J16" s="14" t="s">
        <v>19</v>
      </c>
      <c r="K16" s="2" t="s">
        <v>3</v>
      </c>
      <c r="M16" s="2" t="s">
        <v>3</v>
      </c>
      <c r="N16" s="1">
        <f t="shared" ref="N16:N18" si="0">L16*H16</f>
        <v>0</v>
      </c>
      <c r="O16" s="2" t="s">
        <v>3</v>
      </c>
      <c r="P16" s="5"/>
      <c r="Q16" s="5"/>
    </row>
    <row r="17" spans="1:17" x14ac:dyDescent="0.2">
      <c r="A17" s="2" t="s">
        <v>3</v>
      </c>
      <c r="B17" s="2"/>
      <c r="C17" s="2" t="s">
        <v>3</v>
      </c>
      <c r="D17" s="13"/>
      <c r="E17" s="15" t="s">
        <v>3</v>
      </c>
      <c r="F17" s="14" t="s">
        <v>22</v>
      </c>
      <c r="G17" s="2" t="s">
        <v>3</v>
      </c>
      <c r="H17" s="5">
        <v>8</v>
      </c>
      <c r="I17" s="2" t="s">
        <v>3</v>
      </c>
      <c r="J17" s="14" t="s">
        <v>19</v>
      </c>
      <c r="K17" s="2" t="s">
        <v>3</v>
      </c>
      <c r="M17" s="2" t="s">
        <v>3</v>
      </c>
      <c r="N17" s="1">
        <f t="shared" si="0"/>
        <v>0</v>
      </c>
      <c r="O17" s="2" t="s">
        <v>3</v>
      </c>
      <c r="P17" s="5"/>
      <c r="Q17" s="5"/>
    </row>
    <row r="18" spans="1:17" x14ac:dyDescent="0.2">
      <c r="A18" s="2" t="s">
        <v>3</v>
      </c>
      <c r="C18" s="2" t="s">
        <v>3</v>
      </c>
      <c r="D18" s="13"/>
      <c r="E18" s="15" t="s">
        <v>3</v>
      </c>
      <c r="F18" s="18" t="s">
        <v>56</v>
      </c>
      <c r="G18" s="2" t="s">
        <v>3</v>
      </c>
      <c r="H18" s="5">
        <v>6</v>
      </c>
      <c r="I18" s="2" t="s">
        <v>3</v>
      </c>
      <c r="J18" s="14" t="s">
        <v>19</v>
      </c>
      <c r="K18" s="2" t="s">
        <v>3</v>
      </c>
      <c r="M18" s="2" t="s">
        <v>3</v>
      </c>
      <c r="N18" s="1">
        <f t="shared" si="0"/>
        <v>0</v>
      </c>
      <c r="O18" s="2" t="s">
        <v>3</v>
      </c>
      <c r="P18" s="5"/>
      <c r="Q18" s="5"/>
    </row>
    <row r="19" spans="1:17" x14ac:dyDescent="0.2">
      <c r="A19" s="2" t="s">
        <v>3</v>
      </c>
      <c r="B19" s="4" t="s">
        <v>0</v>
      </c>
      <c r="C19" s="4" t="s">
        <v>0</v>
      </c>
      <c r="D19" s="4" t="s">
        <v>0</v>
      </c>
      <c r="E19" s="4" t="s">
        <v>0</v>
      </c>
      <c r="F19" s="4" t="s">
        <v>0</v>
      </c>
      <c r="G19" s="4" t="s">
        <v>0</v>
      </c>
      <c r="H19" s="4" t="s">
        <v>0</v>
      </c>
      <c r="I19" s="4" t="s">
        <v>0</v>
      </c>
      <c r="J19" s="4" t="s">
        <v>0</v>
      </c>
      <c r="K19" s="4" t="s">
        <v>0</v>
      </c>
      <c r="L19" s="4" t="s">
        <v>0</v>
      </c>
      <c r="M19" s="4" t="s">
        <v>0</v>
      </c>
      <c r="N19" s="4" t="s">
        <v>0</v>
      </c>
      <c r="O19" s="2" t="s">
        <v>3</v>
      </c>
      <c r="P19" s="5"/>
      <c r="Q19" s="5"/>
    </row>
    <row r="20" spans="1:17" x14ac:dyDescent="0.2">
      <c r="A20" s="2" t="s">
        <v>3</v>
      </c>
      <c r="B20" s="4" t="s">
        <v>0</v>
      </c>
      <c r="C20" s="4" t="s">
        <v>0</v>
      </c>
      <c r="D20" s="4" t="s">
        <v>0</v>
      </c>
      <c r="E20" s="4" t="s">
        <v>0</v>
      </c>
      <c r="F20" s="4" t="s">
        <v>0</v>
      </c>
      <c r="G20" s="2" t="s">
        <v>3</v>
      </c>
      <c r="H20" s="4" t="s">
        <v>0</v>
      </c>
      <c r="I20" s="2" t="s">
        <v>3</v>
      </c>
      <c r="J20" s="4" t="s">
        <v>0</v>
      </c>
      <c r="K20" s="2" t="s">
        <v>3</v>
      </c>
      <c r="L20" s="4" t="s">
        <v>0</v>
      </c>
      <c r="M20" s="2" t="s">
        <v>3</v>
      </c>
      <c r="N20" s="4" t="s">
        <v>0</v>
      </c>
      <c r="O20" s="2" t="s">
        <v>3</v>
      </c>
      <c r="P20" s="5"/>
      <c r="Q20" s="5"/>
    </row>
    <row r="21" spans="1:17" x14ac:dyDescent="0.2">
      <c r="A21" s="2" t="s">
        <v>3</v>
      </c>
      <c r="B21" s="2"/>
      <c r="C21" s="15" t="s">
        <v>3</v>
      </c>
      <c r="D21" s="13"/>
      <c r="E21" s="15" t="s">
        <v>3</v>
      </c>
      <c r="F21" s="14" t="s">
        <v>37</v>
      </c>
      <c r="G21" s="2" t="s">
        <v>3</v>
      </c>
      <c r="H21" s="5">
        <v>45</v>
      </c>
      <c r="I21" s="2" t="s">
        <v>3</v>
      </c>
      <c r="J21" s="14" t="s">
        <v>24</v>
      </c>
      <c r="K21" s="2" t="s">
        <v>3</v>
      </c>
      <c r="M21" s="2" t="s">
        <v>3</v>
      </c>
      <c r="N21" s="1">
        <f>L21*H21</f>
        <v>0</v>
      </c>
      <c r="O21" s="2" t="s">
        <v>3</v>
      </c>
      <c r="P21" s="5"/>
      <c r="Q21" s="5"/>
    </row>
    <row r="22" spans="1:17" x14ac:dyDescent="0.2">
      <c r="A22" s="2" t="s">
        <v>3</v>
      </c>
      <c r="B22" s="2"/>
      <c r="C22" s="15" t="s">
        <v>3</v>
      </c>
      <c r="D22" s="20"/>
      <c r="E22" s="15" t="s">
        <v>3</v>
      </c>
      <c r="F22" s="14" t="s">
        <v>38</v>
      </c>
      <c r="G22" s="2" t="s">
        <v>3</v>
      </c>
      <c r="H22" s="5">
        <v>4</v>
      </c>
      <c r="I22" s="2" t="s">
        <v>3</v>
      </c>
      <c r="J22" s="14" t="s">
        <v>25</v>
      </c>
      <c r="K22" s="2" t="s">
        <v>3</v>
      </c>
      <c r="M22" s="2" t="s">
        <v>3</v>
      </c>
      <c r="N22" s="1">
        <f>L22*H22</f>
        <v>0</v>
      </c>
      <c r="O22" s="2" t="s">
        <v>3</v>
      </c>
      <c r="P22" s="5"/>
      <c r="Q22" s="5"/>
    </row>
    <row r="23" spans="1:17" x14ac:dyDescent="0.2">
      <c r="A23" s="2" t="s">
        <v>3</v>
      </c>
      <c r="B23" s="4" t="s">
        <v>0</v>
      </c>
      <c r="C23" s="4" t="s">
        <v>0</v>
      </c>
      <c r="D23" s="4" t="s">
        <v>0</v>
      </c>
      <c r="E23" s="4" t="s">
        <v>0</v>
      </c>
      <c r="F23" s="4" t="s">
        <v>0</v>
      </c>
      <c r="G23" s="4" t="s">
        <v>0</v>
      </c>
      <c r="H23" s="4" t="s">
        <v>0</v>
      </c>
      <c r="I23" s="4" t="s">
        <v>0</v>
      </c>
      <c r="J23" s="4" t="s">
        <v>0</v>
      </c>
      <c r="K23" s="4" t="s">
        <v>0</v>
      </c>
      <c r="L23" s="4" t="s">
        <v>0</v>
      </c>
      <c r="M23" s="4" t="s">
        <v>0</v>
      </c>
      <c r="N23" s="4" t="s">
        <v>0</v>
      </c>
      <c r="O23" s="2" t="s">
        <v>3</v>
      </c>
      <c r="P23" s="5"/>
    </row>
    <row r="24" spans="1:17" x14ac:dyDescent="0.2">
      <c r="A24" s="2" t="s">
        <v>3</v>
      </c>
      <c r="B24" s="4" t="s">
        <v>0</v>
      </c>
      <c r="C24" s="4" t="s">
        <v>0</v>
      </c>
      <c r="D24" s="4" t="s">
        <v>0</v>
      </c>
      <c r="E24" s="4" t="s">
        <v>0</v>
      </c>
      <c r="F24" s="4" t="s">
        <v>0</v>
      </c>
      <c r="G24" s="4" t="s">
        <v>0</v>
      </c>
      <c r="H24" s="4" t="s">
        <v>0</v>
      </c>
      <c r="I24" s="4" t="s">
        <v>0</v>
      </c>
      <c r="J24" s="4" t="s">
        <v>0</v>
      </c>
      <c r="K24" s="4" t="s">
        <v>0</v>
      </c>
      <c r="L24" s="4" t="s">
        <v>0</v>
      </c>
      <c r="M24" s="4" t="s">
        <v>0</v>
      </c>
      <c r="N24" s="4" t="s">
        <v>0</v>
      </c>
      <c r="O24" s="2" t="s">
        <v>3</v>
      </c>
      <c r="P24" s="5"/>
      <c r="Q24" s="5"/>
    </row>
    <row r="25" spans="1:17" x14ac:dyDescent="0.2">
      <c r="A25" s="2" t="s">
        <v>3</v>
      </c>
      <c r="C25" s="15" t="s">
        <v>3</v>
      </c>
      <c r="D25" s="20"/>
      <c r="E25" s="21" t="s">
        <v>3</v>
      </c>
      <c r="F25" s="23" t="s">
        <v>39</v>
      </c>
      <c r="G25" s="24" t="s">
        <v>3</v>
      </c>
      <c r="H25" s="25">
        <v>2</v>
      </c>
      <c r="I25" s="24" t="s">
        <v>3</v>
      </c>
      <c r="J25" s="23" t="s">
        <v>19</v>
      </c>
      <c r="K25" s="15" t="s">
        <v>3</v>
      </c>
      <c r="M25" s="15" t="s">
        <v>3</v>
      </c>
      <c r="N25" s="1">
        <f>L25*H25</f>
        <v>0</v>
      </c>
      <c r="O25" s="2" t="s">
        <v>3</v>
      </c>
      <c r="P25" s="5"/>
      <c r="Q25" s="5"/>
    </row>
    <row r="26" spans="1:17" x14ac:dyDescent="0.2">
      <c r="A26" s="2" t="s">
        <v>3</v>
      </c>
      <c r="B26" s="2"/>
      <c r="C26" s="15" t="s">
        <v>3</v>
      </c>
      <c r="D26" s="20"/>
      <c r="E26" s="21" t="s">
        <v>3</v>
      </c>
      <c r="F26" s="23" t="s">
        <v>40</v>
      </c>
      <c r="G26" s="24" t="s">
        <v>3</v>
      </c>
      <c r="H26" s="25">
        <v>2</v>
      </c>
      <c r="I26" s="24" t="s">
        <v>3</v>
      </c>
      <c r="J26" s="23" t="s">
        <v>19</v>
      </c>
      <c r="K26" s="15" t="s">
        <v>3</v>
      </c>
      <c r="M26" s="15" t="s">
        <v>3</v>
      </c>
      <c r="N26" s="1">
        <f t="shared" ref="N26:N29" si="1">L26*H26</f>
        <v>0</v>
      </c>
      <c r="O26" s="2" t="s">
        <v>3</v>
      </c>
      <c r="P26" s="5"/>
      <c r="Q26" s="5"/>
    </row>
    <row r="27" spans="1:17" x14ac:dyDescent="0.2">
      <c r="A27" s="2" t="s">
        <v>3</v>
      </c>
      <c r="C27" s="15" t="s">
        <v>3</v>
      </c>
      <c r="D27" s="20"/>
      <c r="E27" s="15" t="s">
        <v>3</v>
      </c>
      <c r="F27" s="23" t="s">
        <v>41</v>
      </c>
      <c r="G27" s="24" t="s">
        <v>3</v>
      </c>
      <c r="H27" s="25">
        <v>6</v>
      </c>
      <c r="I27" s="24" t="s">
        <v>3</v>
      </c>
      <c r="J27" s="23" t="s">
        <v>42</v>
      </c>
      <c r="K27" s="15" t="s">
        <v>3</v>
      </c>
      <c r="M27" s="15" t="s">
        <v>3</v>
      </c>
      <c r="N27" s="1">
        <f t="shared" si="1"/>
        <v>0</v>
      </c>
      <c r="O27" s="2" t="s">
        <v>3</v>
      </c>
      <c r="P27" s="5"/>
      <c r="Q27" s="5"/>
    </row>
    <row r="28" spans="1:17" x14ac:dyDescent="0.2">
      <c r="A28" s="2" t="s">
        <v>3</v>
      </c>
      <c r="C28" s="15" t="s">
        <v>3</v>
      </c>
      <c r="D28" s="20"/>
      <c r="E28" s="15" t="s">
        <v>3</v>
      </c>
      <c r="F28" s="23" t="s">
        <v>43</v>
      </c>
      <c r="G28" s="24" t="s">
        <v>3</v>
      </c>
      <c r="H28" s="25">
        <v>2</v>
      </c>
      <c r="I28" s="24" t="s">
        <v>3</v>
      </c>
      <c r="J28" s="23" t="s">
        <v>19</v>
      </c>
      <c r="K28" s="15" t="s">
        <v>3</v>
      </c>
      <c r="M28" s="15" t="s">
        <v>3</v>
      </c>
      <c r="N28" s="1">
        <f t="shared" si="1"/>
        <v>0</v>
      </c>
      <c r="O28" s="2" t="s">
        <v>3</v>
      </c>
      <c r="P28" s="5"/>
      <c r="Q28" s="5"/>
    </row>
    <row r="29" spans="1:17" x14ac:dyDescent="0.2">
      <c r="A29" s="2" t="s">
        <v>3</v>
      </c>
      <c r="C29" s="15" t="s">
        <v>3</v>
      </c>
      <c r="D29" s="20"/>
      <c r="E29" s="15" t="s">
        <v>3</v>
      </c>
      <c r="F29" s="23" t="s">
        <v>44</v>
      </c>
      <c r="G29" s="24" t="s">
        <v>3</v>
      </c>
      <c r="H29" s="25">
        <v>2</v>
      </c>
      <c r="I29" s="24" t="s">
        <v>3</v>
      </c>
      <c r="J29" s="23" t="s">
        <v>19</v>
      </c>
      <c r="K29" s="15" t="s">
        <v>3</v>
      </c>
      <c r="M29" s="15" t="s">
        <v>3</v>
      </c>
      <c r="N29" s="1">
        <f t="shared" si="1"/>
        <v>0</v>
      </c>
      <c r="O29" s="2" t="s">
        <v>3</v>
      </c>
      <c r="P29" s="19"/>
      <c r="Q29" s="5"/>
    </row>
    <row r="30" spans="1:17" x14ac:dyDescent="0.2">
      <c r="A30" s="2" t="s">
        <v>3</v>
      </c>
      <c r="B30" s="4" t="s">
        <v>0</v>
      </c>
      <c r="C30" s="4" t="s">
        <v>0</v>
      </c>
      <c r="D30" s="4" t="s">
        <v>0</v>
      </c>
      <c r="E30" s="4" t="s">
        <v>0</v>
      </c>
      <c r="F30" s="4" t="s">
        <v>0</v>
      </c>
      <c r="G30" s="4" t="s">
        <v>0</v>
      </c>
      <c r="H30" s="4" t="s">
        <v>0</v>
      </c>
      <c r="I30" s="4" t="s">
        <v>0</v>
      </c>
      <c r="J30" s="4" t="s">
        <v>0</v>
      </c>
      <c r="K30" s="4" t="s">
        <v>0</v>
      </c>
      <c r="L30" s="4" t="s">
        <v>0</v>
      </c>
      <c r="M30" s="4" t="s">
        <v>0</v>
      </c>
      <c r="N30" s="4" t="s">
        <v>0</v>
      </c>
      <c r="O30" s="2" t="s">
        <v>3</v>
      </c>
      <c r="P30" s="5"/>
      <c r="Q30" s="5"/>
    </row>
    <row r="31" spans="1:17" x14ac:dyDescent="0.2">
      <c r="A31" s="2" t="s">
        <v>3</v>
      </c>
      <c r="B31" s="4" t="s">
        <v>0</v>
      </c>
      <c r="C31" s="4" t="s">
        <v>0</v>
      </c>
      <c r="D31" s="4" t="s">
        <v>0</v>
      </c>
      <c r="E31" s="4" t="s">
        <v>0</v>
      </c>
      <c r="F31" s="4" t="s">
        <v>0</v>
      </c>
      <c r="G31" s="4" t="s">
        <v>0</v>
      </c>
      <c r="H31" s="12" t="s">
        <v>0</v>
      </c>
      <c r="I31" s="4" t="s">
        <v>0</v>
      </c>
      <c r="J31" s="4" t="s">
        <v>0</v>
      </c>
      <c r="K31" s="4" t="s">
        <v>0</v>
      </c>
      <c r="L31" s="4" t="s">
        <v>0</v>
      </c>
      <c r="M31" s="4" t="s">
        <v>0</v>
      </c>
      <c r="N31" s="4" t="s">
        <v>0</v>
      </c>
      <c r="O31" s="2" t="s">
        <v>3</v>
      </c>
      <c r="P31" s="5"/>
      <c r="Q31" s="5"/>
    </row>
    <row r="32" spans="1:17" x14ac:dyDescent="0.2">
      <c r="A32" s="2" t="s">
        <v>3</v>
      </c>
      <c r="C32" s="15" t="s">
        <v>3</v>
      </c>
      <c r="D32" s="20"/>
      <c r="E32" s="21" t="s">
        <v>3</v>
      </c>
      <c r="F32" s="23" t="s">
        <v>45</v>
      </c>
      <c r="G32" s="24" t="s">
        <v>3</v>
      </c>
      <c r="H32" s="28">
        <v>0.5</v>
      </c>
      <c r="I32" s="24" t="s">
        <v>3</v>
      </c>
      <c r="J32" s="23" t="s">
        <v>46</v>
      </c>
      <c r="K32" s="24" t="s">
        <v>3</v>
      </c>
      <c r="L32" s="26"/>
      <c r="M32" s="27" t="s">
        <v>3</v>
      </c>
      <c r="N32" s="26">
        <f>L32*H32</f>
        <v>0</v>
      </c>
      <c r="O32" s="2" t="s">
        <v>3</v>
      </c>
      <c r="P32" s="5"/>
      <c r="Q32" s="5"/>
    </row>
    <row r="33" spans="1:17" x14ac:dyDescent="0.2">
      <c r="A33" s="2" t="s">
        <v>3</v>
      </c>
      <c r="B33" s="2"/>
      <c r="C33" s="15" t="s">
        <v>3</v>
      </c>
      <c r="D33" s="20"/>
      <c r="E33" s="21" t="s">
        <v>3</v>
      </c>
      <c r="F33" s="23" t="s">
        <v>47</v>
      </c>
      <c r="G33" s="24" t="s">
        <v>3</v>
      </c>
      <c r="H33" s="28">
        <v>0.3</v>
      </c>
      <c r="I33" s="24" t="s">
        <v>3</v>
      </c>
      <c r="J33" s="23" t="s">
        <v>46</v>
      </c>
      <c r="K33" s="24" t="s">
        <v>3</v>
      </c>
      <c r="L33" s="26"/>
      <c r="M33" s="27" t="s">
        <v>3</v>
      </c>
      <c r="N33" s="26">
        <f t="shared" ref="N33:N41" si="2">L33*H33</f>
        <v>0</v>
      </c>
      <c r="O33" s="2" t="s">
        <v>3</v>
      </c>
      <c r="P33" s="5"/>
      <c r="Q33" s="5"/>
    </row>
    <row r="34" spans="1:17" x14ac:dyDescent="0.2">
      <c r="A34" s="2" t="s">
        <v>3</v>
      </c>
      <c r="C34" s="15" t="s">
        <v>3</v>
      </c>
      <c r="D34" s="20"/>
      <c r="E34" s="15" t="s">
        <v>3</v>
      </c>
      <c r="F34" s="23" t="s">
        <v>48</v>
      </c>
      <c r="G34" s="24" t="s">
        <v>3</v>
      </c>
      <c r="H34" s="25">
        <v>2</v>
      </c>
      <c r="I34" s="24" t="s">
        <v>3</v>
      </c>
      <c r="J34" s="23" t="s">
        <v>16</v>
      </c>
      <c r="K34" s="24" t="s">
        <v>3</v>
      </c>
      <c r="L34" s="26"/>
      <c r="M34" s="27" t="s">
        <v>3</v>
      </c>
      <c r="N34" s="26">
        <f t="shared" si="2"/>
        <v>0</v>
      </c>
      <c r="O34" s="2" t="s">
        <v>3</v>
      </c>
      <c r="P34" s="5"/>
      <c r="Q34" s="5"/>
    </row>
    <row r="35" spans="1:17" x14ac:dyDescent="0.2">
      <c r="A35" s="2" t="s">
        <v>3</v>
      </c>
      <c r="C35" s="15" t="s">
        <v>3</v>
      </c>
      <c r="D35" s="20"/>
      <c r="E35" s="15" t="s">
        <v>3</v>
      </c>
      <c r="F35" s="23" t="s">
        <v>26</v>
      </c>
      <c r="G35" s="24" t="s">
        <v>3</v>
      </c>
      <c r="H35" s="28">
        <v>2</v>
      </c>
      <c r="I35" s="24" t="s">
        <v>3</v>
      </c>
      <c r="J35" s="23" t="s">
        <v>19</v>
      </c>
      <c r="K35" s="24" t="s">
        <v>3</v>
      </c>
      <c r="L35" s="26"/>
      <c r="M35" s="27" t="s">
        <v>3</v>
      </c>
      <c r="N35" s="26">
        <f t="shared" si="2"/>
        <v>0</v>
      </c>
      <c r="O35" s="2" t="s">
        <v>3</v>
      </c>
      <c r="P35" s="5"/>
      <c r="Q35" s="5"/>
    </row>
    <row r="36" spans="1:17" x14ac:dyDescent="0.2">
      <c r="A36" s="2" t="s">
        <v>3</v>
      </c>
      <c r="C36" s="15" t="s">
        <v>3</v>
      </c>
      <c r="D36" s="20"/>
      <c r="E36" s="15" t="s">
        <v>3</v>
      </c>
      <c r="F36" s="23" t="s">
        <v>27</v>
      </c>
      <c r="G36" s="24" t="s">
        <v>3</v>
      </c>
      <c r="H36" s="28">
        <v>10</v>
      </c>
      <c r="I36" s="24" t="s">
        <v>3</v>
      </c>
      <c r="J36" s="23" t="s">
        <v>19</v>
      </c>
      <c r="K36" s="24" t="s">
        <v>3</v>
      </c>
      <c r="L36" s="26"/>
      <c r="M36" s="27" t="s">
        <v>3</v>
      </c>
      <c r="N36" s="26">
        <f t="shared" si="2"/>
        <v>0</v>
      </c>
      <c r="O36" s="2" t="s">
        <v>3</v>
      </c>
      <c r="P36" s="19"/>
      <c r="Q36" s="5"/>
    </row>
    <row r="37" spans="1:17" x14ac:dyDescent="0.2">
      <c r="A37" s="2" t="s">
        <v>3</v>
      </c>
      <c r="C37" s="15" t="s">
        <v>3</v>
      </c>
      <c r="D37" s="20"/>
      <c r="E37" s="15" t="s">
        <v>3</v>
      </c>
      <c r="F37" s="23" t="s">
        <v>49</v>
      </c>
      <c r="G37" s="24" t="s">
        <v>3</v>
      </c>
      <c r="H37" s="28">
        <v>1</v>
      </c>
      <c r="I37" s="24" t="s">
        <v>3</v>
      </c>
      <c r="J37" s="23" t="s">
        <v>19</v>
      </c>
      <c r="K37" s="24" t="s">
        <v>3</v>
      </c>
      <c r="L37" s="26"/>
      <c r="M37" s="27" t="s">
        <v>3</v>
      </c>
      <c r="N37" s="26">
        <f t="shared" si="2"/>
        <v>0</v>
      </c>
      <c r="O37" s="2" t="s">
        <v>3</v>
      </c>
      <c r="P37" s="5"/>
      <c r="Q37" s="5"/>
    </row>
    <row r="38" spans="1:17" x14ac:dyDescent="0.2">
      <c r="A38" s="2" t="s">
        <v>3</v>
      </c>
      <c r="C38" s="15" t="s">
        <v>3</v>
      </c>
      <c r="D38" s="20"/>
      <c r="E38" s="15" t="s">
        <v>3</v>
      </c>
      <c r="F38" s="23" t="s">
        <v>50</v>
      </c>
      <c r="G38" s="24" t="s">
        <v>3</v>
      </c>
      <c r="H38" s="28">
        <v>2</v>
      </c>
      <c r="I38" s="24" t="s">
        <v>3</v>
      </c>
      <c r="J38" s="23" t="s">
        <v>19</v>
      </c>
      <c r="K38" s="24" t="s">
        <v>3</v>
      </c>
      <c r="L38" s="26"/>
      <c r="M38" s="27" t="s">
        <v>3</v>
      </c>
      <c r="N38" s="26">
        <f t="shared" si="2"/>
        <v>0</v>
      </c>
      <c r="O38" s="2" t="s">
        <v>3</v>
      </c>
      <c r="P38" s="5"/>
      <c r="Q38" s="5"/>
    </row>
    <row r="39" spans="1:17" x14ac:dyDescent="0.2">
      <c r="A39" s="2" t="s">
        <v>3</v>
      </c>
      <c r="C39" s="15" t="s">
        <v>3</v>
      </c>
      <c r="D39" s="20"/>
      <c r="E39" s="15" t="s">
        <v>3</v>
      </c>
      <c r="F39" s="23" t="s">
        <v>51</v>
      </c>
      <c r="G39" s="24" t="s">
        <v>3</v>
      </c>
      <c r="H39" s="28">
        <v>2</v>
      </c>
      <c r="I39" s="24" t="s">
        <v>3</v>
      </c>
      <c r="J39" s="23" t="s">
        <v>19</v>
      </c>
      <c r="K39" s="24" t="s">
        <v>3</v>
      </c>
      <c r="L39" s="26"/>
      <c r="M39" s="27" t="s">
        <v>3</v>
      </c>
      <c r="N39" s="26">
        <f t="shared" si="2"/>
        <v>0</v>
      </c>
      <c r="O39" s="2" t="s">
        <v>3</v>
      </c>
      <c r="P39" s="5"/>
      <c r="Q39" s="5"/>
    </row>
    <row r="40" spans="1:17" x14ac:dyDescent="0.2">
      <c r="A40" s="2" t="s">
        <v>3</v>
      </c>
      <c r="C40" s="15" t="s">
        <v>3</v>
      </c>
      <c r="D40" s="20"/>
      <c r="E40" s="15" t="s">
        <v>3</v>
      </c>
      <c r="F40" s="23" t="s">
        <v>52</v>
      </c>
      <c r="G40" s="24" t="s">
        <v>3</v>
      </c>
      <c r="H40" s="28">
        <v>2</v>
      </c>
      <c r="I40" s="24" t="s">
        <v>3</v>
      </c>
      <c r="J40" s="23" t="s">
        <v>19</v>
      </c>
      <c r="K40" s="24" t="s">
        <v>3</v>
      </c>
      <c r="L40" s="26"/>
      <c r="M40" s="27" t="s">
        <v>3</v>
      </c>
      <c r="N40" s="26">
        <f t="shared" si="2"/>
        <v>0</v>
      </c>
      <c r="O40" s="2" t="s">
        <v>3</v>
      </c>
      <c r="P40" s="5"/>
      <c r="Q40" s="5"/>
    </row>
    <row r="41" spans="1:17" x14ac:dyDescent="0.2">
      <c r="A41" s="2" t="s">
        <v>3</v>
      </c>
      <c r="C41" s="15" t="s">
        <v>3</v>
      </c>
      <c r="D41" s="20"/>
      <c r="E41" s="15" t="s">
        <v>3</v>
      </c>
      <c r="F41" s="23" t="s">
        <v>23</v>
      </c>
      <c r="G41" s="24" t="s">
        <v>3</v>
      </c>
      <c r="H41" s="28">
        <v>2</v>
      </c>
      <c r="I41" s="24" t="s">
        <v>3</v>
      </c>
      <c r="J41" s="23" t="s">
        <v>19</v>
      </c>
      <c r="K41" s="24" t="s">
        <v>3</v>
      </c>
      <c r="L41" s="26"/>
      <c r="M41" s="27" t="s">
        <v>3</v>
      </c>
      <c r="N41" s="26">
        <f t="shared" si="2"/>
        <v>0</v>
      </c>
      <c r="O41" s="2" t="s">
        <v>3</v>
      </c>
      <c r="P41" s="5"/>
      <c r="Q41" s="5"/>
    </row>
    <row r="42" spans="1:17" x14ac:dyDescent="0.2">
      <c r="A42" s="2" t="s">
        <v>3</v>
      </c>
      <c r="B42" s="4" t="s">
        <v>0</v>
      </c>
      <c r="C42" s="4" t="s">
        <v>0</v>
      </c>
      <c r="D42" s="4" t="s">
        <v>0</v>
      </c>
      <c r="E42" s="4" t="s">
        <v>0</v>
      </c>
      <c r="F42" s="4" t="s">
        <v>0</v>
      </c>
      <c r="G42" s="4" t="s">
        <v>0</v>
      </c>
      <c r="H42" s="12" t="s">
        <v>0</v>
      </c>
      <c r="I42" s="4" t="s">
        <v>0</v>
      </c>
      <c r="J42" s="4" t="s">
        <v>0</v>
      </c>
      <c r="K42" s="4" t="s">
        <v>0</v>
      </c>
      <c r="L42" s="4" t="s">
        <v>0</v>
      </c>
      <c r="M42" s="4" t="s">
        <v>0</v>
      </c>
      <c r="N42" s="4" t="s">
        <v>0</v>
      </c>
      <c r="O42" s="2" t="s">
        <v>3</v>
      </c>
      <c r="P42" s="5"/>
      <c r="Q42" s="5"/>
    </row>
    <row r="43" spans="1:17" x14ac:dyDescent="0.2">
      <c r="A43" s="2"/>
      <c r="B43" s="4" t="s">
        <v>0</v>
      </c>
      <c r="C43" s="4" t="s">
        <v>0</v>
      </c>
      <c r="D43" s="4" t="s">
        <v>0</v>
      </c>
      <c r="E43" s="4" t="s">
        <v>0</v>
      </c>
      <c r="F43" s="4" t="s">
        <v>0</v>
      </c>
      <c r="G43" s="4" t="s">
        <v>0</v>
      </c>
      <c r="H43" s="12" t="s">
        <v>0</v>
      </c>
      <c r="I43" s="4" t="s">
        <v>0</v>
      </c>
      <c r="J43" s="4" t="s">
        <v>0</v>
      </c>
      <c r="K43" s="4" t="s">
        <v>0</v>
      </c>
      <c r="L43" s="4" t="s">
        <v>0</v>
      </c>
      <c r="M43" s="4" t="s">
        <v>0</v>
      </c>
      <c r="N43" s="4" t="s">
        <v>0</v>
      </c>
      <c r="O43" s="2"/>
      <c r="P43" s="5"/>
      <c r="Q43" s="5"/>
    </row>
    <row r="44" spans="1:17" x14ac:dyDescent="0.2">
      <c r="A44" s="2" t="s">
        <v>3</v>
      </c>
      <c r="B44" s="2"/>
      <c r="C44" s="2" t="s">
        <v>3</v>
      </c>
      <c r="D44" s="13"/>
      <c r="E44" s="15" t="s">
        <v>3</v>
      </c>
      <c r="F44" s="14" t="s">
        <v>53</v>
      </c>
      <c r="G44" s="2" t="s">
        <v>3</v>
      </c>
      <c r="H44" s="5">
        <v>2</v>
      </c>
      <c r="I44" s="2" t="s">
        <v>3</v>
      </c>
      <c r="J44" s="14" t="s">
        <v>19</v>
      </c>
      <c r="K44" s="2" t="s">
        <v>3</v>
      </c>
      <c r="M44" s="2" t="s">
        <v>3</v>
      </c>
      <c r="N44" s="1">
        <f>L44*H44</f>
        <v>0</v>
      </c>
      <c r="O44" s="2" t="s">
        <v>3</v>
      </c>
      <c r="P44" s="5"/>
      <c r="Q44" s="5"/>
    </row>
    <row r="45" spans="1:17" x14ac:dyDescent="0.2">
      <c r="A45" s="2" t="s">
        <v>3</v>
      </c>
      <c r="B45" s="4" t="s">
        <v>0</v>
      </c>
      <c r="C45" s="4" t="s">
        <v>0</v>
      </c>
      <c r="D45" s="4" t="s">
        <v>0</v>
      </c>
      <c r="E45" s="4" t="s">
        <v>0</v>
      </c>
      <c r="F45" s="4" t="s">
        <v>0</v>
      </c>
      <c r="G45" s="4" t="s">
        <v>0</v>
      </c>
      <c r="H45" s="4" t="s">
        <v>0</v>
      </c>
      <c r="I45" s="4" t="s">
        <v>0</v>
      </c>
      <c r="J45" s="4" t="s">
        <v>0</v>
      </c>
      <c r="K45" s="4" t="s">
        <v>0</v>
      </c>
      <c r="L45" s="4" t="s">
        <v>0</v>
      </c>
      <c r="M45" s="4" t="s">
        <v>0</v>
      </c>
      <c r="N45" s="4" t="s">
        <v>0</v>
      </c>
      <c r="O45" s="2" t="s">
        <v>3</v>
      </c>
      <c r="P45" s="5"/>
    </row>
    <row r="46" spans="1:17" x14ac:dyDescent="0.2">
      <c r="A46" s="2" t="s">
        <v>3</v>
      </c>
      <c r="B46" s="4" t="s">
        <v>0</v>
      </c>
      <c r="C46" s="4" t="s">
        <v>0</v>
      </c>
      <c r="D46" s="4" t="s">
        <v>0</v>
      </c>
      <c r="E46" s="4" t="s">
        <v>0</v>
      </c>
      <c r="F46" s="4" t="s">
        <v>0</v>
      </c>
      <c r="G46" s="4" t="s">
        <v>0</v>
      </c>
      <c r="H46" s="4" t="s">
        <v>0</v>
      </c>
      <c r="I46" s="4" t="s">
        <v>0</v>
      </c>
      <c r="J46" s="4" t="s">
        <v>0</v>
      </c>
      <c r="K46" s="4" t="s">
        <v>0</v>
      </c>
      <c r="L46" s="2" t="s">
        <v>28</v>
      </c>
      <c r="M46" s="4" t="s">
        <v>0</v>
      </c>
      <c r="N46" s="2" t="s">
        <v>29</v>
      </c>
      <c r="O46" s="2" t="s">
        <v>3</v>
      </c>
      <c r="P46" s="5"/>
    </row>
    <row r="47" spans="1:17" x14ac:dyDescent="0.2">
      <c r="A47" s="2" t="s">
        <v>3</v>
      </c>
      <c r="G47" s="2" t="s">
        <v>3</v>
      </c>
      <c r="H47" s="16" t="s">
        <v>30</v>
      </c>
      <c r="I47" s="17"/>
      <c r="K47" s="2" t="s">
        <v>3</v>
      </c>
      <c r="M47" s="2" t="s">
        <v>3</v>
      </c>
      <c r="N47" s="1">
        <f>SUM(N11:N44)</f>
        <v>0</v>
      </c>
      <c r="O47" s="2" t="s">
        <v>3</v>
      </c>
      <c r="P47" s="5"/>
    </row>
    <row r="48" spans="1:17" x14ac:dyDescent="0.2">
      <c r="A48" s="2" t="s">
        <v>3</v>
      </c>
      <c r="C48" s="14" t="s">
        <v>58</v>
      </c>
      <c r="D48" s="18"/>
      <c r="E48" s="18"/>
      <c r="F48" s="18"/>
      <c r="G48" s="2" t="s">
        <v>3</v>
      </c>
      <c r="H48" s="17"/>
      <c r="I48" s="17"/>
      <c r="K48" s="2" t="s">
        <v>3</v>
      </c>
      <c r="M48" s="2" t="s">
        <v>3</v>
      </c>
      <c r="O48" s="2" t="s">
        <v>3</v>
      </c>
      <c r="P48" s="5"/>
    </row>
    <row r="49" spans="1:16" x14ac:dyDescent="0.2">
      <c r="A49" s="2" t="s">
        <v>3</v>
      </c>
      <c r="C49" s="18"/>
      <c r="D49" s="18"/>
      <c r="E49" s="18"/>
      <c r="F49" s="18"/>
      <c r="G49" s="2" t="s">
        <v>3</v>
      </c>
      <c r="H49" s="16" t="s">
        <v>31</v>
      </c>
      <c r="I49" s="17"/>
      <c r="K49" s="2" t="s">
        <v>3</v>
      </c>
      <c r="M49" s="2" t="s">
        <v>3</v>
      </c>
      <c r="O49" s="2" t="s">
        <v>3</v>
      </c>
      <c r="P49" s="5"/>
    </row>
    <row r="50" spans="1:16" ht="15.75" x14ac:dyDescent="0.25">
      <c r="A50" s="2" t="s">
        <v>3</v>
      </c>
      <c r="C50" s="14" t="s">
        <v>54</v>
      </c>
      <c r="D50" s="18"/>
      <c r="E50" s="18"/>
      <c r="F50" s="18"/>
      <c r="G50" s="2" t="s">
        <v>3</v>
      </c>
      <c r="H50" s="17"/>
      <c r="I50" s="17"/>
      <c r="K50" s="2" t="s">
        <v>3</v>
      </c>
      <c r="M50" s="2" t="s">
        <v>3</v>
      </c>
      <c r="O50" s="2" t="s">
        <v>3</v>
      </c>
      <c r="P50" s="5"/>
    </row>
    <row r="51" spans="1:16" x14ac:dyDescent="0.2">
      <c r="A51" s="2" t="s">
        <v>3</v>
      </c>
      <c r="G51" s="2" t="s">
        <v>3</v>
      </c>
      <c r="H51" s="16"/>
      <c r="I51" s="17"/>
      <c r="K51" s="2" t="s">
        <v>3</v>
      </c>
      <c r="M51" s="2" t="s">
        <v>3</v>
      </c>
      <c r="O51" s="2" t="s">
        <v>3</v>
      </c>
      <c r="P51" s="5"/>
    </row>
    <row r="52" spans="1:16" x14ac:dyDescent="0.2">
      <c r="A52" s="2" t="s">
        <v>3</v>
      </c>
      <c r="D52" s="30"/>
      <c r="E52" s="30"/>
      <c r="F52" s="30"/>
      <c r="G52" s="2" t="s">
        <v>3</v>
      </c>
      <c r="H52" s="17"/>
      <c r="I52" s="17"/>
      <c r="K52" s="2" t="s">
        <v>3</v>
      </c>
      <c r="M52" s="2" t="s">
        <v>3</v>
      </c>
      <c r="O52" s="2" t="s">
        <v>3</v>
      </c>
      <c r="P52" s="5"/>
    </row>
    <row r="53" spans="1:16" x14ac:dyDescent="0.2">
      <c r="A53" s="2" t="s">
        <v>3</v>
      </c>
      <c r="D53" s="30"/>
      <c r="E53" s="30"/>
      <c r="F53" s="30"/>
      <c r="G53" s="2" t="s">
        <v>3</v>
      </c>
      <c r="H53" s="16"/>
      <c r="I53" s="17"/>
      <c r="K53" s="2" t="s">
        <v>3</v>
      </c>
      <c r="M53" s="2" t="s">
        <v>3</v>
      </c>
      <c r="O53" s="2" t="s">
        <v>3</v>
      </c>
      <c r="P53" s="5"/>
    </row>
    <row r="54" spans="1:16" x14ac:dyDescent="0.2">
      <c r="A54" s="2" t="s">
        <v>3</v>
      </c>
      <c r="D54" s="30"/>
      <c r="E54" s="30"/>
      <c r="F54" s="30"/>
      <c r="G54" s="2" t="s">
        <v>3</v>
      </c>
      <c r="H54" s="17"/>
      <c r="I54" s="17"/>
      <c r="K54" s="2" t="s">
        <v>3</v>
      </c>
      <c r="M54" s="2" t="s">
        <v>3</v>
      </c>
      <c r="O54" s="2" t="s">
        <v>3</v>
      </c>
      <c r="P54" s="5"/>
    </row>
    <row r="55" spans="1:16" x14ac:dyDescent="0.2">
      <c r="A55" s="2" t="s">
        <v>3</v>
      </c>
      <c r="D55" s="30"/>
      <c r="E55" s="30"/>
      <c r="F55" s="30"/>
      <c r="G55" s="2" t="s">
        <v>3</v>
      </c>
      <c r="H55" s="16"/>
      <c r="I55" s="17"/>
      <c r="K55" s="2" t="s">
        <v>3</v>
      </c>
      <c r="M55" s="2" t="s">
        <v>3</v>
      </c>
      <c r="O55" s="2" t="s">
        <v>3</v>
      </c>
      <c r="P55" s="5"/>
    </row>
    <row r="56" spans="1:16" x14ac:dyDescent="0.2">
      <c r="A56" s="2" t="s">
        <v>3</v>
      </c>
      <c r="D56" s="30"/>
      <c r="E56" s="30"/>
      <c r="F56" s="30"/>
      <c r="G56" s="2" t="s">
        <v>3</v>
      </c>
      <c r="H56" s="17"/>
      <c r="I56" s="17"/>
      <c r="K56" s="2" t="s">
        <v>3</v>
      </c>
      <c r="M56" s="2" t="s">
        <v>3</v>
      </c>
      <c r="O56" s="2" t="s">
        <v>3</v>
      </c>
      <c r="P56" s="5"/>
    </row>
    <row r="57" spans="1:16" x14ac:dyDescent="0.2">
      <c r="A57" s="2" t="s">
        <v>3</v>
      </c>
      <c r="G57" s="2" t="s">
        <v>3</v>
      </c>
      <c r="H57" s="16"/>
      <c r="I57" s="17"/>
      <c r="K57" s="2" t="s">
        <v>3</v>
      </c>
      <c r="M57" s="2" t="s">
        <v>3</v>
      </c>
      <c r="O57" s="2" t="s">
        <v>3</v>
      </c>
      <c r="P57" s="5"/>
    </row>
    <row r="58" spans="1:16" ht="18" x14ac:dyDescent="0.25">
      <c r="A58" s="2" t="s">
        <v>3</v>
      </c>
      <c r="D58" s="29"/>
      <c r="E58" s="29"/>
      <c r="F58" s="29"/>
      <c r="G58" s="2" t="s">
        <v>3</v>
      </c>
      <c r="H58" s="4" t="s">
        <v>0</v>
      </c>
      <c r="I58" s="4" t="s">
        <v>0</v>
      </c>
      <c r="J58" s="4" t="s">
        <v>0</v>
      </c>
      <c r="K58" s="2" t="s">
        <v>3</v>
      </c>
      <c r="L58" s="4" t="s">
        <v>0</v>
      </c>
      <c r="M58" s="2" t="s">
        <v>3</v>
      </c>
      <c r="N58" s="4" t="s">
        <v>0</v>
      </c>
      <c r="O58" s="2" t="s">
        <v>3</v>
      </c>
      <c r="P58" s="5"/>
    </row>
    <row r="59" spans="1:16" x14ac:dyDescent="0.2">
      <c r="A59" s="2" t="s">
        <v>3</v>
      </c>
      <c r="G59" s="2" t="s">
        <v>3</v>
      </c>
      <c r="H59" s="14" t="s">
        <v>32</v>
      </c>
      <c r="K59" s="2" t="s">
        <v>3</v>
      </c>
      <c r="M59" s="2" t="s">
        <v>3</v>
      </c>
      <c r="N59" s="1">
        <f>N47+N49</f>
        <v>0</v>
      </c>
      <c r="O59" s="2" t="s">
        <v>3</v>
      </c>
      <c r="P59" s="5"/>
    </row>
    <row r="60" spans="1:16" x14ac:dyDescent="0.2">
      <c r="A60" s="2" t="s">
        <v>3</v>
      </c>
      <c r="G60" s="4" t="s">
        <v>0</v>
      </c>
      <c r="H60" s="4" t="s">
        <v>0</v>
      </c>
      <c r="I60" s="4" t="s">
        <v>0</v>
      </c>
      <c r="J60" s="4" t="s">
        <v>0</v>
      </c>
      <c r="K60" s="4" t="s">
        <v>0</v>
      </c>
      <c r="L60" s="4" t="s">
        <v>0</v>
      </c>
      <c r="M60" s="4" t="s">
        <v>0</v>
      </c>
      <c r="N60" s="4" t="s">
        <v>0</v>
      </c>
      <c r="O60" s="2" t="s">
        <v>3</v>
      </c>
      <c r="P60" s="5"/>
    </row>
    <row r="61" spans="1:16" ht="16.5" customHeight="1" x14ac:dyDescent="0.2">
      <c r="A61" s="2" t="s">
        <v>3</v>
      </c>
      <c r="O61" s="2" t="s">
        <v>3</v>
      </c>
      <c r="P61" s="5"/>
    </row>
    <row r="62" spans="1:16" ht="14.25" customHeight="1" x14ac:dyDescent="0.2">
      <c r="A62" s="2" t="s">
        <v>3</v>
      </c>
      <c r="D62" s="31" t="s">
        <v>59</v>
      </c>
      <c r="E62" s="31"/>
      <c r="F62" s="31"/>
      <c r="G62" s="31"/>
      <c r="H62" s="31"/>
      <c r="I62" s="31"/>
      <c r="J62" s="31"/>
      <c r="K62" s="31"/>
      <c r="L62" s="31"/>
      <c r="O62" s="2" t="s">
        <v>3</v>
      </c>
      <c r="P62" s="5"/>
    </row>
    <row r="63" spans="1:16" ht="18" customHeight="1" x14ac:dyDescent="0.2">
      <c r="A63" s="2" t="s">
        <v>3</v>
      </c>
      <c r="D63" s="31"/>
      <c r="E63" s="31"/>
      <c r="F63" s="31"/>
      <c r="G63" s="31"/>
      <c r="H63" s="31"/>
      <c r="I63" s="31"/>
      <c r="J63" s="31"/>
      <c r="K63" s="31"/>
      <c r="L63" s="31"/>
      <c r="O63" s="2" t="s">
        <v>3</v>
      </c>
      <c r="P63" s="5"/>
    </row>
    <row r="64" spans="1:16" ht="16.5" customHeight="1" x14ac:dyDescent="0.2">
      <c r="A64" s="2" t="s">
        <v>3</v>
      </c>
      <c r="D64" s="31"/>
      <c r="E64" s="31"/>
      <c r="F64" s="31"/>
      <c r="G64" s="31"/>
      <c r="H64" s="31"/>
      <c r="I64" s="31"/>
      <c r="J64" s="31"/>
      <c r="K64" s="31"/>
      <c r="L64" s="31"/>
      <c r="O64" s="2" t="s">
        <v>3</v>
      </c>
      <c r="P64" s="5"/>
    </row>
    <row r="65" spans="1:16" x14ac:dyDescent="0.2">
      <c r="A65" s="2" t="s">
        <v>3</v>
      </c>
      <c r="D65" s="31"/>
      <c r="E65" s="31"/>
      <c r="F65" s="31"/>
      <c r="G65" s="31"/>
      <c r="H65" s="31"/>
      <c r="I65" s="31"/>
      <c r="J65" s="31"/>
      <c r="K65" s="31"/>
      <c r="L65" s="31"/>
      <c r="O65" s="2" t="s">
        <v>3</v>
      </c>
      <c r="P65" s="5"/>
    </row>
    <row r="66" spans="1:16" x14ac:dyDescent="0.2">
      <c r="A66" s="2" t="s">
        <v>3</v>
      </c>
      <c r="O66" s="2" t="s">
        <v>3</v>
      </c>
      <c r="P66" s="5"/>
    </row>
    <row r="67" spans="1:16" x14ac:dyDescent="0.2">
      <c r="A67" s="4" t="s">
        <v>1</v>
      </c>
      <c r="B67" s="4" t="s">
        <v>0</v>
      </c>
      <c r="C67" s="4" t="s">
        <v>0</v>
      </c>
      <c r="D67" s="4" t="s">
        <v>0</v>
      </c>
      <c r="E67" s="2" t="s">
        <v>0</v>
      </c>
      <c r="F67" s="4" t="s">
        <v>0</v>
      </c>
      <c r="G67" s="4" t="s">
        <v>0</v>
      </c>
      <c r="H67" s="4" t="s">
        <v>0</v>
      </c>
      <c r="I67" s="4" t="s">
        <v>0</v>
      </c>
      <c r="J67" s="4" t="s">
        <v>0</v>
      </c>
      <c r="K67" s="4" t="s">
        <v>0</v>
      </c>
      <c r="L67" s="4" t="s">
        <v>0</v>
      </c>
      <c r="M67" s="4" t="s">
        <v>0</v>
      </c>
      <c r="N67" s="4" t="s">
        <v>0</v>
      </c>
      <c r="O67" s="4" t="s">
        <v>1</v>
      </c>
    </row>
  </sheetData>
  <mergeCells count="3">
    <mergeCell ref="D58:F58"/>
    <mergeCell ref="D52:F56"/>
    <mergeCell ref="D62:L65"/>
  </mergeCells>
  <phoneticPr fontId="12" type="noConversion"/>
  <printOptions horizontalCentered="1" verticalCentered="1"/>
  <pageMargins left="0.19652777777777777" right="0.19652777777777777" top="0.19652777777777777" bottom="0.19652777777777777" header="0.51180555555555551" footer="0.51180555555555551"/>
  <pageSetup paperSize="9" scale="6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</vt:lpstr>
      <vt:lpstr>ORÇAMENTO!Area_de_impressao</vt:lpstr>
      <vt:lpstr>Área_impressão_IM_1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mateus bruxel</dc:creator>
  <cp:keywords/>
  <dc:description/>
  <cp:lastModifiedBy>Leticia Schroer</cp:lastModifiedBy>
  <cp:revision/>
  <cp:lastPrinted>2025-05-21T12:51:34Z</cp:lastPrinted>
  <dcterms:created xsi:type="dcterms:W3CDTF">2013-04-30T12:02:05Z</dcterms:created>
  <dcterms:modified xsi:type="dcterms:W3CDTF">2025-09-22T18:01:39Z</dcterms:modified>
  <cp:category/>
  <cp:contentStatus/>
</cp:coreProperties>
</file>